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7" l="1"/>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l="1"/>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9" i="9" l="1"/>
  <c r="A9" i="6"/>
  <c r="A10" i="5"/>
  <c r="A10" i="4"/>
  <c r="A9" i="8" l="1"/>
  <c r="A9" i="7"/>
</calcChain>
</file>

<file path=xl/comments1.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<sst xmlns="http://schemas.openxmlformats.org/spreadsheetml/2006/main" count="474" uniqueCount="155">
  <si>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</si>
  <si>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</si>
  <si>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</si>
  <si>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</si>
  <si>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</si>
  <si>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</si>
  <si>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</si>
  <si>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</si>
  <si>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</si>
  <si>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</si>
  <si>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</si>
  <si>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</si>
  <si>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</si>
  <si>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</si>
  <si>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</si>
  <si>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</si>
  <si>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</si>
  <si>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</si>
  <si>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</si>
  <si>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</si>
  <si>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</si>
  <si>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</si>
  <si>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</si>
  <si>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</si>
  <si>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</si>
  <si>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</si>
  <si>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</si>
  <si>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</si>
  <si>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</si>
  <si>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</si>
  <si>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</si>
  <si>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</si>
  <si>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</si>
  <si>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</si>
  <si>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</si>
  <si>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</si>
  <si>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</si>
  <si>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</si>
  <si>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</si>
  <si>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</si>
  <si>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</si>
  <si>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</si>
  <si>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</si>
  <si>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</si>
  <si>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</si>
  <si>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</si>
  <si>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</si>
  <si>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</si>
  <si>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</si>
  <si>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r>
      <t xml:space="preserve">Baugenehmigungen </t>
    </r>
    <r>
      <rPr>
        <b/>
        <sz val="6"/>
        <rFont val="Arial"/>
        <family val="2"/>
      </rPr>
      <t xml:space="preserve">1) </t>
    </r>
    <r>
      <rPr>
        <b/>
        <sz val="8"/>
        <rFont val="Arial"/>
        <family val="2"/>
      </rPr>
      <t>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</si>
  <si>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</si>
  <si>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</si>
  <si>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</si>
  <si>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</si>
  <si>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</si>
  <si>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</si>
  <si>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</si>
  <si>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</si>
  <si>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</si>
  <si>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</si>
  <si>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</si>
  <si>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</si>
  <si>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</si>
  <si>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</si>
  <si>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</si>
  <si>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</si>
  <si>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</si>
  <si>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</si>
  <si>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</si>
  <si>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</si>
  <si>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</si>
  <si>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</si>
  <si>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</si>
  <si>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</si>
  <si>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</si>
  <si>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</si>
  <si>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</si>
  <si>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</si>
  <si>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</si>
  <si>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</si>
  <si>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</si>
  <si>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</si>
  <si>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
        <rFont val="Arial"/>
        <family val="2"/>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</si>
  <si>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</si>
  <si>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</si>
  <si>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</si>
  <si>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</si>
  <si>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</si>
  <si>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</si>
  <si>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</si>
  <si>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</si>
  <si>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</si>
  <si>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</si>
  <si>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</si>
  <si>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</si>
  <si>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</si>
  <si>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</si>
  <si>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</si>
  <si>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</si>
  <si>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</si>
  <si>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</si>
  <si>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</si>
  <si>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</si>
  <si>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</si>
  <si>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</si>
  <si>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</si>
  <si>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</si>
  <si>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</si>
  <si>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</si>
  <si>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</si>
  <si>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</si>
  <si>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</si>
  <si>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</si>
  <si>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</si>
  <si>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</si>
  <si>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</si>
  <si>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</si>
  <si>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</si>
  <si>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</si>
  <si>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Arial"/>
        <family val="2"/>
      </rPr>
      <t xml:space="preserve">1) </t>
    </r>
    <r>
      <rPr>
        <b/>
        <sz val="8"/>
        <rFont val="Arial"/>
        <family val="2"/>
      </rPr>
      <t>nach Gebäudearten</t>
    </r>
  </si>
  <si>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</si>
  <si>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</si>
  <si>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</si>
  <si>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</si>
  <si>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</si>
  <si>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</si>
  <si>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</si>
  <si>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</si>
  <si>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</si>
  <si>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</si>
  <si>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</si>
  <si>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</si>
  <si>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</si>
  <si>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</si>
  <si>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Arial"/>
        <family val="2"/>
      </rPr>
      <t>1)</t>
    </r>
  </si>
  <si>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</si>
  <si>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</si>
  <si>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</si>
  <si>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</si>
  <si>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</si>
  <si>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</si>
  <si>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</si>
  <si>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</si>
  <si>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Januar 2021</t>
  </si>
  <si>
    <t>Januar bis Januar 2021</t>
  </si>
  <si>
    <t>Baugenehmigungen im Wohn- und Nichtwohnbau für die Errichtung
   neuer Gebäude im Januar 2021 nach Gebäudearten und Bauherren</t>
  </si>
  <si>
    <t>Baugenehmigungen im Wohn- und Nichtwohnbau für die Errichtung
neuer Gebäude im Januar 2021 nach Gebäudearten und Bauherren</t>
  </si>
  <si>
    <t>Januar - Januar</t>
  </si>
  <si>
    <t>F213 2021 01</t>
  </si>
  <si>
    <t>©  Statistisches Amt Mecklenburg-Vorpommern, Schwerin, 2021</t>
  </si>
  <si>
    <t>Gebäude/
Baumaßnahmen
insgesamt</t>
  </si>
  <si>
    <t>Gebäude/
Baumaß-
nahmen
insgesamt</t>
  </si>
  <si>
    <t>Zuständiger Dezernent: Steffen Schubert, Telefon: 0385 588-56431</t>
  </si>
  <si>
    <t>(korrigierte Ausgabe)</t>
  </si>
  <si>
    <t>17.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</si>
</sst>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26" x14ac:knownFonts="1">
    <font>
      <sz val="10"/>
      <color theme="1"/>
      <name val="Arial"/>
      <family val="2"/>
    </font>
    <font>
      <sz val="10"/>
      <color theme="1"/>
      <name val="Arial"/>
      <family val="2"/>
    </font>
    <font>
      <sz val="10"/>
      <color rgb="FFFF0000"/>
      <name val="Arial"/>
      <family val="2"/>
    </font>
    <font>
      <b/>
      <sz val="35"/>
      <name val="Arial"/>
      <family val="2"/>
    </font>
    <font>
      <sz val="10"/>
      <name val="Arial"/>
      <family val="2"/>
    </font>
    <font>
      <b/>
      <sz val="12"/>
      <name val="Arial"/>
      <family val="2"/>
    </font>
    <font>
      <sz val="12"/>
      <name val="Arial"/>
      <family val="2"/>
    </font>
    <font>
      <b/>
      <sz val="20"/>
      <name val="Arial"/>
      <family val="2"/>
    </font>
    <font>
      <sz val="20"/>
      <name val="Arial"/>
      <family val="2"/>
    </font>
    <font>
      <sz val="9"/>
      <name val="Arial"/>
      <family val="2"/>
    </font>
    <font>
      <b/>
      <sz val="9"/>
      <name val="Arial"/>
      <family val="2"/>
    </font>
    <font>
      <sz val="5"/>
      <name val="Arial"/>
      <family val="2"/>
    </font>
    <font>
      <sz val="8"/>
      <name val="Arial"/>
      <family val="2"/>
    </font>
    <font>
      <b/>
      <sz val="10"/>
      <name val="Arial"/>
      <family val="2"/>
    </font>
    <font>
      <b/>
      <sz val="9.5"/>
      <color theme="1"/>
      <name val="Arial"/>
      <family val="2"/>
    </font>
    <font>
      <sz val="9"/>
      <color theme="1"/>
      <name val="Arial"/>
      <family val="2"/>
    </font>
    <font>
      <sz val="10"/>
      <color rgb="FF0000FF"/>
      <name val="Arial"/>
      <family val="2"/>
    </font>
    <font>
      <b/>
      <sz val="8"/>
      <name val="Arial"/>
      <family val="2"/>
    </font>
    <font>
      <b/>
      <sz val="6"/>
      <name val="Arial"/>
      <family val="2"/>
    </font>
    <font>
      <sz val="6"/>
      <name val="Arial"/>
      <family val="2"/>
    </font>
    <font>
      <sz val="8"/>
      <color rgb="FFFF0000"/>
      <name val="Arial"/>
      <family val="2"/>
    </font>
    <font>
      <sz val="7"/>
      <color indexed="81"/>
      <name val="Arial"/>
      <family val="2"/>
    </font>
    <font>
      <vertAlign val="superscript"/>
      <sz val="8"/>
      <name val="Arial"/>
      <family val="2"/>
    </font>
    <font>
      <sz val="8"/>
      <color theme="1"/>
      <name val="Arial"/>
      <family val="2"/>
    </font>
    <font>
      <b/>
      <sz val="8"/>
      <color rgb="FFFF0000"/>
      <name val="Arial"/>
      <family val="2"/>
    </font>
    <font>
      <b/>
      <sz val="30"/>
      <name val="Arial"/>
      <family val="2"/>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4" fillId="0" borderId="0"/>
    <xf numFmtId="0" fontId="4" fillId="0" borderId="0"/>
  </cellStyleXfs>
  <cellXfs count="171">
    <xf numFmtId="0" fontId="0" fillId="0" borderId="0" xfId="0"/>
    <xf numFmtId="0" fontId="4"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4" fillId="0" borderId="0" xfId="1" applyNumberFormat="1" applyFont="1" applyAlignment="1">
      <alignment horizontal="right"/>
    </xf>
    <xf numFmtId="0" fontId="10" fillId="0" borderId="0" xfId="1" applyFont="1" applyAlignment="1">
      <alignment vertical="center"/>
    </xf>
    <xf numFmtId="0" fontId="4"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4" fillId="0" borderId="0" xfId="0" applyFont="1"/>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vertical="center"/>
    </xf>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4" fillId="0" borderId="0" xfId="0" applyFont="1" applyAlignment="1">
      <alignment horizontal="center"/>
    </xf>
    <xf numFmtId="0" fontId="14" fillId="0" borderId="0" xfId="0" applyFont="1" applyAlignment="1">
      <alignment horizontal="justify" vertical="center"/>
    </xf>
    <xf numFmtId="0" fontId="15" fillId="0" borderId="0" xfId="0" applyFont="1" applyAlignment="1">
      <alignment horizontal="justify" vertical="center"/>
    </xf>
    <xf numFmtId="0" fontId="0" fillId="0" borderId="0" xfId="0" applyAlignment="1">
      <alignment wrapText="1"/>
    </xf>
    <xf numFmtId="0" fontId="16" fillId="0" borderId="0" xfId="0" applyFont="1"/>
    <xf numFmtId="0" fontId="12"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2" fillId="0" borderId="8" xfId="0" applyFont="1" applyBorder="1" applyAlignment="1">
      <alignment horizontal="left" wrapText="1"/>
    </xf>
    <xf numFmtId="164" fontId="19" fillId="0" borderId="9" xfId="0" applyNumberFormat="1" applyFont="1" applyBorder="1" applyAlignment="1" applyProtection="1">
      <alignment horizontal="right"/>
    </xf>
    <xf numFmtId="165" fontId="12" fillId="0" borderId="0" xfId="0" applyNumberFormat="1" applyFont="1" applyAlignment="1">
      <alignment horizontal="right" vertical="center"/>
    </xf>
    <xf numFmtId="165" fontId="12" fillId="0" borderId="0" xfId="0" applyNumberFormat="1" applyFont="1" applyFill="1" applyAlignment="1">
      <alignment horizontal="right" vertical="center"/>
    </xf>
    <xf numFmtId="0" fontId="2" fillId="0" borderId="0" xfId="0" applyFont="1"/>
    <xf numFmtId="0" fontId="12" fillId="0" borderId="0" xfId="0" applyFont="1"/>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17" fillId="0" borderId="9" xfId="0" applyFont="1" applyBorder="1" applyAlignment="1">
      <alignment horizontal="justify" vertical="center" wrapText="1"/>
    </xf>
    <xf numFmtId="165" fontId="17" fillId="0" borderId="0" xfId="0" applyNumberFormat="1" applyFont="1" applyFill="1" applyAlignment="1">
      <alignment horizontal="right"/>
    </xf>
    <xf numFmtId="166" fontId="17" fillId="0" borderId="0" xfId="0" applyNumberFormat="1" applyFont="1" applyFill="1" applyAlignment="1">
      <alignment horizontal="right"/>
    </xf>
    <xf numFmtId="165" fontId="20" fillId="0" borderId="0" xfId="0" applyNumberFormat="1" applyFont="1"/>
    <xf numFmtId="165" fontId="12" fillId="0" borderId="0" xfId="0" applyNumberFormat="1" applyFont="1"/>
    <xf numFmtId="0" fontId="12" fillId="0" borderId="9" xfId="0" applyFont="1" applyBorder="1" applyAlignment="1">
      <alignment horizontal="left" vertical="center" wrapText="1"/>
    </xf>
    <xf numFmtId="0" fontId="20" fillId="0" borderId="0" xfId="0" applyFont="1"/>
    <xf numFmtId="0" fontId="12" fillId="0" borderId="9" xfId="0" applyFont="1" applyBorder="1" applyAlignment="1">
      <alignment horizontal="justify" vertical="center" wrapText="1"/>
    </xf>
    <xf numFmtId="0" fontId="12" fillId="0" borderId="9" xfId="0" applyFont="1" applyFill="1" applyBorder="1" applyAlignment="1">
      <alignment horizontal="justify" vertical="center" wrapText="1"/>
    </xf>
    <xf numFmtId="165" fontId="20" fillId="0" borderId="0" xfId="0" applyNumberFormat="1" applyFont="1" applyFill="1"/>
    <xf numFmtId="165" fontId="12" fillId="0" borderId="0" xfId="0" applyNumberFormat="1" applyFont="1" applyFill="1"/>
    <xf numFmtId="0" fontId="12" fillId="0" borderId="0" xfId="0" applyFont="1" applyFill="1"/>
    <xf numFmtId="0" fontId="20" fillId="0" borderId="0" xfId="0" applyFont="1" applyFill="1"/>
    <xf numFmtId="0" fontId="12" fillId="0" borderId="8" xfId="0" applyFont="1" applyBorder="1" applyAlignment="1">
      <alignment horizontal="left" vertical="center" wrapText="1"/>
    </xf>
    <xf numFmtId="0" fontId="12" fillId="0" borderId="8" xfId="0" applyFont="1" applyBorder="1" applyAlignment="1">
      <alignment horizontal="justify" vertical="center" wrapText="1"/>
    </xf>
    <xf numFmtId="0" fontId="12" fillId="0" borderId="9" xfId="0" applyFont="1" applyBorder="1" applyAlignment="1">
      <alignment vertical="center"/>
    </xf>
    <xf numFmtId="167" fontId="20" fillId="0" borderId="0" xfId="0" applyNumberFormat="1" applyFont="1"/>
    <xf numFmtId="0" fontId="20" fillId="0" borderId="0" xfId="0" applyFont="1" applyAlignment="1"/>
    <xf numFmtId="0" fontId="12" fillId="0" borderId="0" xfId="0" applyFont="1" applyAlignment="1"/>
    <xf numFmtId="167" fontId="20" fillId="0" borderId="0" xfId="0" applyNumberFormat="1" applyFont="1" applyAlignment="1"/>
    <xf numFmtId="0" fontId="20" fillId="0" borderId="0" xfId="0" applyFont="1" applyFill="1" applyAlignment="1"/>
    <xf numFmtId="0" fontId="12" fillId="0" borderId="8" xfId="0" applyFont="1" applyFill="1" applyBorder="1" applyAlignment="1">
      <alignment horizontal="justify" vertical="center" wrapText="1"/>
    </xf>
    <xf numFmtId="166" fontId="20" fillId="0" borderId="0" xfId="0" applyNumberFormat="1" applyFont="1" applyFill="1" applyAlignment="1">
      <alignment horizontal="right"/>
    </xf>
    <xf numFmtId="165" fontId="20" fillId="0" borderId="0" xfId="0" applyNumberFormat="1" applyFont="1" applyFill="1" applyAlignment="1">
      <alignment horizontal="right"/>
    </xf>
    <xf numFmtId="0" fontId="4" fillId="0" borderId="0" xfId="0" applyFont="1" applyFill="1"/>
    <xf numFmtId="0" fontId="23" fillId="0" borderId="7" xfId="0" applyFont="1" applyBorder="1" applyAlignment="1">
      <alignment horizontal="center" vertical="center" wrapText="1"/>
    </xf>
    <xf numFmtId="0" fontId="17" fillId="0" borderId="10" xfId="0" applyFont="1" applyBorder="1" applyAlignment="1">
      <alignment horizontal="left" wrapText="1"/>
    </xf>
    <xf numFmtId="164" fontId="19" fillId="0" borderId="0" xfId="0" applyNumberFormat="1" applyFont="1" applyBorder="1" applyAlignment="1" applyProtection="1">
      <alignment horizontal="right"/>
    </xf>
    <xf numFmtId="0" fontId="17" fillId="0" borderId="8" xfId="0" applyFont="1" applyBorder="1" applyAlignment="1">
      <alignment horizontal="left" wrapText="1"/>
    </xf>
    <xf numFmtId="168" fontId="17" fillId="0" borderId="0" xfId="0" applyNumberFormat="1" applyFont="1" applyFill="1" applyAlignment="1">
      <alignment horizontal="right"/>
    </xf>
    <xf numFmtId="168" fontId="12" fillId="0" borderId="0" xfId="0" applyNumberFormat="1" applyFont="1" applyFill="1" applyAlignment="1">
      <alignment horizontal="right"/>
    </xf>
    <xf numFmtId="0" fontId="4" fillId="0" borderId="8" xfId="0" applyFont="1" applyBorder="1" applyAlignment="1">
      <alignment horizontal="left" wrapText="1"/>
    </xf>
    <xf numFmtId="0" fontId="13" fillId="0" borderId="0" xfId="0" applyFont="1"/>
    <xf numFmtId="0" fontId="2" fillId="0" borderId="0" xfId="0" applyFont="1" applyAlignment="1">
      <alignment horizontal="center"/>
    </xf>
    <xf numFmtId="0" fontId="17" fillId="0" borderId="0" xfId="0" applyNumberFormat="1" applyFont="1" applyAlignment="1">
      <alignment vertical="center" wrapText="1"/>
    </xf>
    <xf numFmtId="169" fontId="17" fillId="0" borderId="0" xfId="0" applyNumberFormat="1" applyFont="1" applyFill="1" applyAlignment="1">
      <alignment horizontal="right"/>
    </xf>
    <xf numFmtId="170" fontId="17" fillId="0" borderId="0" xfId="0" applyNumberFormat="1" applyFont="1" applyFill="1" applyAlignment="1">
      <alignment horizontal="right"/>
    </xf>
    <xf numFmtId="169" fontId="12" fillId="0" borderId="0" xfId="0" applyNumberFormat="1" applyFont="1" applyFill="1" applyAlignment="1">
      <alignment horizontal="right"/>
    </xf>
    <xf numFmtId="170" fontId="12" fillId="0" borderId="0" xfId="0" applyNumberFormat="1" applyFont="1" applyFill="1" applyAlignment="1">
      <alignment horizontal="right"/>
    </xf>
    <xf numFmtId="169" fontId="12" fillId="0" borderId="0" xfId="0" applyNumberFormat="1" applyFont="1"/>
    <xf numFmtId="169" fontId="12" fillId="0" borderId="0" xfId="0" applyNumberFormat="1" applyFont="1" applyFill="1" applyAlignment="1">
      <alignment horizontal="center"/>
    </xf>
    <xf numFmtId="0" fontId="17" fillId="0" borderId="0" xfId="0" applyNumberFormat="1" applyFont="1" applyAlignment="1">
      <alignment vertical="center"/>
    </xf>
    <xf numFmtId="168" fontId="2" fillId="0" borderId="0" xfId="0" applyNumberFormat="1" applyFont="1"/>
    <xf numFmtId="170" fontId="2" fillId="0" borderId="0" xfId="0" applyNumberFormat="1" applyFont="1"/>
    <xf numFmtId="168" fontId="20" fillId="0" borderId="0" xfId="0" applyNumberFormat="1" applyFont="1" applyFill="1" applyAlignment="1">
      <alignment horizontal="right"/>
    </xf>
    <xf numFmtId="0" fontId="19" fillId="0" borderId="5" xfId="0" applyFont="1" applyBorder="1" applyAlignment="1">
      <alignment horizontal="center"/>
    </xf>
    <xf numFmtId="165" fontId="24" fillId="0" borderId="0" xfId="0" applyNumberFormat="1" applyFont="1" applyAlignment="1">
      <alignment horizontal="right"/>
    </xf>
    <xf numFmtId="166" fontId="24" fillId="0" borderId="0" xfId="0" applyNumberFormat="1" applyFont="1" applyAlignment="1">
      <alignment horizontal="right"/>
    </xf>
    <xf numFmtId="0" fontId="10" fillId="0" borderId="0" xfId="0" applyFont="1" applyAlignment="1">
      <alignment horizontal="center" vertical="center"/>
    </xf>
    <xf numFmtId="0" fontId="12" fillId="0" borderId="6" xfId="0" applyFont="1" applyFill="1" applyBorder="1" applyAlignment="1">
      <alignment horizontal="center" vertical="center" wrapText="1"/>
    </xf>
    <xf numFmtId="0" fontId="12" fillId="0" borderId="0" xfId="0" applyFont="1" applyBorder="1"/>
    <xf numFmtId="49" fontId="17" fillId="0" borderId="0" xfId="0" quotePrefix="1" applyNumberFormat="1" applyFont="1" applyBorder="1" applyAlignment="1">
      <alignment horizontal="center" vertical="center" wrapText="1"/>
    </xf>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165" fontId="12" fillId="0" borderId="0" xfId="0" applyNumberFormat="1" applyFont="1" applyFill="1" applyBorder="1" applyAlignment="1">
      <alignment horizontal="right"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49" fontId="9" fillId="0" borderId="0" xfId="1" applyNumberFormat="1" applyFont="1" applyFill="1" applyAlignment="1">
      <alignment horizontal="right"/>
    </xf>
    <xf numFmtId="0" fontId="4" fillId="0" borderId="14" xfId="0" applyFont="1" applyBorder="1"/>
    <xf numFmtId="0" fontId="12" fillId="0" borderId="10" xfId="0" applyFont="1" applyBorder="1" applyAlignment="1">
      <alignment horizontal="left" wrapText="1"/>
    </xf>
    <xf numFmtId="0" fontId="12" fillId="0" borderId="8" xfId="0" applyFont="1" applyFill="1" applyBorder="1" applyAlignment="1">
      <alignment horizontal="left" wrapText="1"/>
    </xf>
    <xf numFmtId="49" fontId="9" fillId="0" borderId="0" xfId="1" quotePrefix="1" applyNumberFormat="1" applyFont="1" applyAlignment="1">
      <alignment horizontal="right"/>
    </xf>
    <xf numFmtId="0" fontId="12" fillId="0" borderId="6" xfId="0" applyFont="1" applyBorder="1" applyAlignment="1">
      <alignment horizontal="center" vertical="center" wrapText="1"/>
    </xf>
    <xf numFmtId="165" fontId="24" fillId="0" borderId="0" xfId="0" applyNumberFormat="1" applyFont="1" applyFill="1" applyAlignment="1">
      <alignment horizontal="right" vertical="center"/>
    </xf>
    <xf numFmtId="171" fontId="12" fillId="0" borderId="0" xfId="0" applyNumberFormat="1" applyFont="1" applyFill="1" applyAlignment="1">
      <alignment horizontal="right"/>
    </xf>
    <xf numFmtId="171" fontId="17" fillId="0" borderId="0" xfId="0" applyNumberFormat="1" applyFont="1" applyFill="1" applyAlignment="1">
      <alignment horizontal="right"/>
    </xf>
    <xf numFmtId="0" fontId="24" fillId="0" borderId="8" xfId="0" applyFont="1" applyFill="1" applyBorder="1" applyAlignment="1">
      <alignment horizontal="left" vertical="center" wrapText="1"/>
    </xf>
    <xf numFmtId="0" fontId="7" fillId="0" borderId="0" xfId="1" applyFont="1" applyAlignment="1">
      <alignment horizontal="left" vertical="center"/>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0" fontId="9" fillId="0" borderId="0" xfId="1" applyFont="1" applyAlignment="1">
      <alignment horizontal="right"/>
    </xf>
    <xf numFmtId="0" fontId="9" fillId="0" borderId="0" xfId="2" applyFont="1" applyFill="1" applyBorder="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49" fontId="9" fillId="0" borderId="0" xfId="1" applyNumberFormat="1" applyFont="1" applyAlignment="1">
      <alignment horizontal="left"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left" vertical="center"/>
    </xf>
    <xf numFmtId="0" fontId="4" fillId="0" borderId="0" xfId="1" applyFont="1" applyAlignment="1">
      <alignment horizontal="center"/>
    </xf>
    <xf numFmtId="0" fontId="13"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7" fillId="0" borderId="0" xfId="0" applyFont="1" applyFill="1" applyBorder="1" applyAlignment="1">
      <alignment horizontal="center" vertical="center" wrapText="1"/>
    </xf>
    <xf numFmtId="0" fontId="4" fillId="0" borderId="6" xfId="0" applyFont="1" applyBorder="1" applyAlignment="1">
      <alignment horizontal="center" vertical="center" wrapText="1"/>
    </xf>
    <xf numFmtId="0" fontId="17" fillId="0" borderId="0" xfId="0" applyFont="1" applyBorder="1" applyAlignment="1">
      <alignment horizontal="center" vertical="center" wrapText="1"/>
    </xf>
    <xf numFmtId="0" fontId="12" fillId="0" borderId="6"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1" xfId="0" quotePrefix="1" applyNumberFormat="1" applyFont="1" applyBorder="1" applyAlignment="1">
      <alignment horizontal="center" vertical="center"/>
    </xf>
    <xf numFmtId="0" fontId="17" fillId="0" borderId="0" xfId="0" applyNumberFormat="1" applyFont="1" applyAlignment="1">
      <alignment horizontal="center" vertical="center"/>
    </xf>
    <xf numFmtId="0" fontId="20" fillId="0" borderId="6" xfId="0" applyFont="1" applyFill="1" applyBorder="1" applyAlignment="1">
      <alignment horizontal="center" vertical="center" wrapText="1"/>
    </xf>
    <xf numFmtId="0" fontId="23" fillId="0" borderId="7" xfId="0" applyFont="1" applyBorder="1" applyAlignment="1">
      <alignment horizontal="center" vertical="center" wrapText="1"/>
    </xf>
    <xf numFmtId="0" fontId="17" fillId="0" borderId="12" xfId="0" quotePrefix="1" applyNumberFormat="1" applyFont="1" applyBorder="1" applyAlignment="1">
      <alignment horizontal="center" vertical="center" wrapText="1"/>
    </xf>
    <xf numFmtId="0" fontId="17" fillId="0" borderId="13" xfId="0" quotePrefix="1" applyNumberFormat="1" applyFont="1" applyBorder="1" applyAlignment="1">
      <alignment horizontal="center" vertical="center" wrapText="1"/>
    </xf>
    <xf numFmtId="0" fontId="17" fillId="0" borderId="0" xfId="0" quotePrefix="1" applyNumberFormat="1" applyFont="1" applyBorder="1" applyAlignment="1">
      <alignment horizontal="center" vertical="center"/>
    </xf>
    <xf numFmtId="0" fontId="20" fillId="0" borderId="10"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13" fillId="0" borderId="0" xfId="3" applyFont="1" applyAlignment="1">
      <alignment horizontal="left" vertical="center"/>
    </xf>
    <xf numFmtId="0" fontId="25" fillId="0" borderId="1" xfId="1" applyFont="1" applyBorder="1" applyAlignment="1">
      <alignment horizontal="left" wrapText="1"/>
    </xf>
    <xf numFmtId="0" fontId="8" fillId="0" borderId="0" xfId="1" applyFont="1" applyAlignment="1">
      <alignment horizontal="left" vertical="center"/>
    </xf>
  </cellXfs>
  <cellStyles count="4">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Home/_inhalt.html"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15241</xdr:rowOff>
    </xdr:from>
    <xdr:to>
      <xdr:col>0</xdr:col>
      <xdr:colOff>6126900</xdr:colOff>
      <xdr:row>65</xdr:row>
      <xdr:rowOff>119778</xdr:rowOff>
    </xdr:to>
    <xdr:sp macro="" textlink="">
      <xdr:nvSpPr>
        <xdr:cNvPr id="2" name="Textfeld 1">
          <a:hlinkClick xmlns:r="http://schemas.openxmlformats.org/officeDocument/2006/relationships" r:id="rId1"/>
        </xdr:cNvPr>
        <xdr:cNvSpPr txBox="1"/>
      </xdr:nvSpPr>
      <xdr:spPr>
        <a:xfrm>
          <a:off x="2990" y="396241"/>
          <a:ext cx="6123910" cy="9267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b="0" i="0" u="none" strike="noStrike">
              <a:solidFill>
                <a:sysClr val="windowText" lastClr="000000"/>
              </a:solidFill>
              <a:effectLst/>
              <a:latin typeface="Arial" pitchFamily="34" charset="0"/>
              <a:ea typeface="+mn-ea"/>
              <a:cs typeface="Arial" pitchFamily="34" charset="0"/>
            </a:rPr>
            <a:t>Die </a:t>
          </a:r>
          <a:r>
            <a:rPr lang="de-DE" sz="900" b="0" i="0" u="none" strike="noStrike" baseline="0">
              <a:solidFill>
                <a:sysClr val="windowText" lastClr="000000"/>
              </a:solidFill>
              <a:effectLst/>
              <a:latin typeface="Arial" pitchFamily="34" charset="0"/>
              <a:ea typeface="+mn-ea"/>
              <a:cs typeface="Arial" pitchFamily="34" charset="0"/>
            </a:rPr>
            <a:t>Statistik der Baugenehmigungen ist Bestandteil der Bautätigkeitsstatistik in Mecklenburg-Vorpommern. Erfasst</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werden alle genehmigungs- bzw. zustimmungsbedürftigen, kenntnisgabe- bzw. anzeigepflichtigen sowie einem Geneh-</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migungsfreistellungsverfahren unterliegenden Baumaßnahmen im Hochbau, bei denen Wohnraum oder sonstiger</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Nutzraum geschaffen oder verändert wird.</a:t>
          </a: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kleiner oder gleich 350 m³ Rauminhalt ist oder deren veranschlagte Kosten 18 000 EUR nicht überschreiten.</a:t>
          </a:r>
        </a:p>
        <a:p>
          <a:pPr>
            <a:lnSpc>
              <a:spcPct val="100000"/>
            </a:lnSpc>
          </a:pPr>
          <a:endParaRPr lang="de-DE" sz="5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Hochbaustatistikgesetz </a:t>
          </a:r>
          <a:r>
            <a:rPr lang="de-DE" sz="900">
              <a:solidFill>
                <a:sysClr val="windowText" lastClr="000000"/>
              </a:solidFill>
              <a:effectLst/>
              <a:latin typeface="Arial" panose="020B0604020202020204" pitchFamily="34" charset="0"/>
              <a:ea typeface="+mn-ea"/>
              <a:cs typeface="Arial" panose="020B0604020202020204" pitchFamily="34" charset="0"/>
            </a:rPr>
            <a:t>(HBauStatG)</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i="0">
              <a:solidFill>
                <a:sysClr val="windowText" lastClr="000000"/>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7. August 2008 (BGBl. I S. 1658).</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ysClr val="windowText" lastClr="000000"/>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ysClr val="windowText" lastClr="000000"/>
              </a:solidFill>
              <a:effectLst/>
              <a:latin typeface="Arial" panose="020B0604020202020204" pitchFamily="34" charset="0"/>
              <a:ea typeface="+mn-ea"/>
              <a:cs typeface="Arial" panose="020B0604020202020204" pitchFamily="34" charset="0"/>
            </a:rPr>
          </a:br>
          <a:r>
            <a:rPr lang="de-DE" sz="900" b="0" i="0" baseline="0">
              <a:solidFill>
                <a:sysClr val="windowText" lastClr="000000"/>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ysClr val="windowText" lastClr="000000"/>
              </a:solidFill>
              <a:effectLst/>
              <a:latin typeface="Arial" panose="020B0604020202020204" pitchFamily="34" charset="0"/>
              <a:ea typeface="+mn-ea"/>
              <a:cs typeface="Arial" panose="020B0604020202020204" pitchFamily="34" charset="0"/>
            </a:rPr>
            <a:t>Landesbauordnung Mecklen-</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geregelt.</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i="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Rauminhalt</a:t>
          </a:r>
          <a:r>
            <a:rPr lang="de-DE" sz="900" b="0" i="0" u="none" strike="noStrike">
              <a:solidFill>
                <a:sysClr val="windowText" lastClr="000000"/>
              </a:solidFill>
              <a:effectLst/>
              <a:latin typeface="Arial" pitchFamily="34" charset="0"/>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a:solidFill>
                <a:sysClr val="windowText" lastClr="000000"/>
              </a:solidFill>
              <a:effectLst/>
              <a:latin typeface="Arial" pitchFamily="34" charset="0"/>
              <a:ea typeface="+mn-ea"/>
              <a:cs typeface="Arial" pitchFamily="34" charset="0"/>
            </a:rPr>
            <a:t>Weitere Informationen zum Themenbereich "Bauen" finden Sie in unserem kostenfreien Internetangebot (www.statistik-mv.de). Angaben für alle Länder sowie Deutschland insgesamt enthält z. B. Fachserie 5, Reihe 1, "Bautätigkeit", herausgegeben vom Statistischen Bundesamt (</a:t>
          </a:r>
          <a:r>
            <a:rPr lang="de-DE" sz="900" b="0" i="0" u="sng" strike="noStrike">
              <a:solidFill>
                <a:srgbClr val="0000FE"/>
              </a:solidFill>
              <a:effectLst/>
              <a:latin typeface="Arial" pitchFamily="34" charset="0"/>
              <a:ea typeface="+mn-ea"/>
              <a:cs typeface="Arial" pitchFamily="34" charset="0"/>
            </a:rPr>
            <a:t>www.destatis.de</a:t>
          </a:r>
          <a:r>
            <a:rPr lang="de-DE" sz="900" b="0" i="0" u="none" strike="noStrike">
              <a:solidFill>
                <a:sysClr val="windowText" lastClr="000000"/>
              </a:solidFill>
              <a:effectLst/>
              <a:latin typeface="Arial" pitchFamily="34" charset="0"/>
              <a:ea typeface="+mn-ea"/>
              <a:cs typeface="Arial" pitchFamily="34" charset="0"/>
            </a:rPr>
            <a:t>).</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69" t="s">
        <v>0</v>
      </c>
      <c r="B1" s="169"/>
      <c r="C1" s="114"/>
      <c r="D1" s="114"/>
    </row>
    <row r="2" spans="1:4" ht="35.1" customHeight="1" thickTop="1" x14ac:dyDescent="0.2">
      <c r="A2" s="115" t="s">
        <v>1</v>
      </c>
      <c r="B2" s="115"/>
      <c r="C2" s="116" t="s">
        <v>2</v>
      </c>
      <c r="D2" s="116"/>
    </row>
    <row r="3" spans="1:4" ht="24.95" customHeight="1" x14ac:dyDescent="0.25">
      <c r="A3" s="117"/>
      <c r="B3" s="117"/>
      <c r="C3" s="117"/>
      <c r="D3" s="117"/>
    </row>
    <row r="4" spans="1:4" ht="24.95" customHeight="1" x14ac:dyDescent="0.25">
      <c r="A4" s="118" t="s">
        <v>3</v>
      </c>
      <c r="B4" s="118"/>
      <c r="C4" s="118"/>
      <c r="D4" s="119"/>
    </row>
    <row r="5" spans="1:4" ht="24.95" customHeight="1" x14ac:dyDescent="0.25">
      <c r="A5" s="118" t="s">
        <v>4</v>
      </c>
      <c r="B5" s="118"/>
      <c r="C5" s="118"/>
      <c r="D5" s="119"/>
    </row>
    <row r="6" spans="1:4" ht="39.950000000000003" customHeight="1" x14ac:dyDescent="0.5">
      <c r="A6" s="120" t="s">
        <v>143</v>
      </c>
      <c r="B6" s="121"/>
      <c r="C6" s="121"/>
      <c r="D6" s="121"/>
    </row>
    <row r="7" spans="1:4" ht="24.95" customHeight="1" x14ac:dyDescent="0.5">
      <c r="A7" s="122"/>
      <c r="B7" s="122"/>
      <c r="C7" s="122"/>
      <c r="D7" s="122"/>
    </row>
    <row r="8" spans="1:4" ht="24.95" customHeight="1" x14ac:dyDescent="0.2">
      <c r="A8" s="170" t="s">
        <v>153</v>
      </c>
      <c r="B8" s="170"/>
      <c r="C8" s="170"/>
      <c r="D8" s="170"/>
    </row>
    <row r="9" spans="1:4" ht="24.95" customHeight="1" x14ac:dyDescent="0.5">
      <c r="A9" s="122"/>
      <c r="B9" s="122"/>
      <c r="C9" s="122"/>
      <c r="D9" s="122"/>
    </row>
    <row r="10" spans="1:4" ht="24.95" customHeight="1" x14ac:dyDescent="0.25">
      <c r="A10" s="113"/>
      <c r="B10" s="113"/>
      <c r="C10" s="113"/>
      <c r="D10" s="113"/>
    </row>
    <row r="11" spans="1:4" ht="24.95" customHeight="1" x14ac:dyDescent="0.25">
      <c r="A11" s="113"/>
      <c r="B11" s="113"/>
      <c r="C11" s="113"/>
      <c r="D11" s="113"/>
    </row>
    <row r="12" spans="1:4" ht="24.95" customHeight="1" x14ac:dyDescent="0.25">
      <c r="A12" s="113"/>
      <c r="B12" s="113"/>
      <c r="C12" s="113"/>
      <c r="D12" s="113"/>
    </row>
    <row r="13" spans="1:4" ht="12" customHeight="1" x14ac:dyDescent="0.25">
      <c r="A13" s="2"/>
      <c r="B13" s="123" t="s">
        <v>5</v>
      </c>
      <c r="C13" s="123"/>
      <c r="D13" s="103" t="s">
        <v>148</v>
      </c>
    </row>
    <row r="14" spans="1:4" ht="12" customHeight="1" x14ac:dyDescent="0.25">
      <c r="A14" s="2"/>
      <c r="B14" s="123"/>
      <c r="C14" s="123"/>
      <c r="D14" s="4"/>
    </row>
    <row r="15" spans="1:4" ht="12" customHeight="1" x14ac:dyDescent="0.25">
      <c r="A15" s="2"/>
      <c r="B15" s="123" t="s">
        <v>6</v>
      </c>
      <c r="C15" s="123"/>
      <c r="D15" s="107" t="s">
        <v>154</v>
      </c>
    </row>
    <row r="16" spans="1:4" ht="12" customHeight="1" x14ac:dyDescent="0.25">
      <c r="A16" s="2"/>
      <c r="B16" s="123"/>
      <c r="C16" s="123"/>
      <c r="D16" s="3"/>
    </row>
    <row r="17" spans="1:4" ht="12" customHeight="1" x14ac:dyDescent="0.2">
      <c r="A17" s="5"/>
      <c r="B17" s="125"/>
      <c r="C17" s="125"/>
      <c r="D17" s="6"/>
    </row>
    <row r="18" spans="1:4" ht="12" customHeight="1" x14ac:dyDescent="0.2">
      <c r="A18" s="126"/>
      <c r="B18" s="126"/>
      <c r="C18" s="126"/>
      <c r="D18" s="126"/>
    </row>
    <row r="19" spans="1:4" ht="12" customHeight="1" x14ac:dyDescent="0.2">
      <c r="A19" s="127" t="s">
        <v>7</v>
      </c>
      <c r="B19" s="127"/>
      <c r="C19" s="127"/>
      <c r="D19" s="127"/>
    </row>
    <row r="20" spans="1:4" ht="12" customHeight="1" x14ac:dyDescent="0.2">
      <c r="A20" s="127" t="s">
        <v>8</v>
      </c>
      <c r="B20" s="127"/>
      <c r="C20" s="127"/>
      <c r="D20" s="127"/>
    </row>
    <row r="21" spans="1:4" ht="12" customHeight="1" x14ac:dyDescent="0.2">
      <c r="A21" s="128"/>
      <c r="B21" s="128"/>
      <c r="C21" s="128"/>
      <c r="D21" s="128"/>
    </row>
    <row r="22" spans="1:4" ht="12" customHeight="1" x14ac:dyDescent="0.2">
      <c r="A22" s="124" t="s">
        <v>152</v>
      </c>
      <c r="B22" s="124"/>
      <c r="C22" s="124"/>
      <c r="D22" s="124"/>
    </row>
    <row r="23" spans="1:4" ht="12" customHeight="1" x14ac:dyDescent="0.2">
      <c r="A23" s="127"/>
      <c r="B23" s="127"/>
      <c r="C23" s="127"/>
      <c r="D23" s="127"/>
    </row>
    <row r="24" spans="1:4" ht="12" customHeight="1" x14ac:dyDescent="0.2">
      <c r="A24" s="130" t="s">
        <v>149</v>
      </c>
      <c r="B24" s="130"/>
      <c r="C24" s="130"/>
      <c r="D24" s="130"/>
    </row>
    <row r="25" spans="1:4" ht="12" customHeight="1" x14ac:dyDescent="0.2">
      <c r="A25" s="130" t="s">
        <v>9</v>
      </c>
      <c r="B25" s="130"/>
      <c r="C25" s="130"/>
      <c r="D25" s="130"/>
    </row>
    <row r="26" spans="1:4" ht="12" customHeight="1" x14ac:dyDescent="0.2">
      <c r="A26" s="131"/>
      <c r="B26" s="131"/>
      <c r="C26" s="131"/>
      <c r="D26" s="131"/>
    </row>
    <row r="27" spans="1:4" ht="12" customHeight="1" x14ac:dyDescent="0.2">
      <c r="A27" s="132"/>
      <c r="B27" s="132"/>
      <c r="C27" s="132"/>
      <c r="D27" s="132"/>
    </row>
    <row r="28" spans="1:4" ht="12" customHeight="1" x14ac:dyDescent="0.2">
      <c r="A28" s="133" t="s">
        <v>10</v>
      </c>
      <c r="B28" s="133"/>
      <c r="C28" s="133"/>
      <c r="D28" s="133"/>
    </row>
    <row r="29" spans="1:4" ht="12" customHeight="1" x14ac:dyDescent="0.2">
      <c r="A29" s="134"/>
      <c r="B29" s="134"/>
      <c r="C29" s="134"/>
      <c r="D29" s="134"/>
    </row>
    <row r="30" spans="1:4" ht="12" customHeight="1" x14ac:dyDescent="0.2">
      <c r="A30" s="7" t="s">
        <v>11</v>
      </c>
      <c r="B30" s="129" t="s">
        <v>12</v>
      </c>
      <c r="C30" s="129"/>
      <c r="D30" s="129"/>
    </row>
    <row r="31" spans="1:4" ht="12" customHeight="1" x14ac:dyDescent="0.2">
      <c r="A31" s="8">
        <v>0</v>
      </c>
      <c r="B31" s="129" t="s">
        <v>13</v>
      </c>
      <c r="C31" s="129"/>
      <c r="D31" s="129"/>
    </row>
    <row r="32" spans="1:4" ht="12" customHeight="1" x14ac:dyDescent="0.2">
      <c r="A32" s="7" t="s">
        <v>14</v>
      </c>
      <c r="B32" s="129" t="s">
        <v>15</v>
      </c>
      <c r="C32" s="129"/>
      <c r="D32" s="129"/>
    </row>
    <row r="33" spans="1:4" ht="12" customHeight="1" x14ac:dyDescent="0.2">
      <c r="A33" s="7" t="s">
        <v>16</v>
      </c>
      <c r="B33" s="129" t="s">
        <v>17</v>
      </c>
      <c r="C33" s="129"/>
      <c r="D33" s="129"/>
    </row>
    <row r="34" spans="1:4" ht="12" customHeight="1" x14ac:dyDescent="0.2">
      <c r="A34" s="7" t="s">
        <v>18</v>
      </c>
      <c r="B34" s="129" t="s">
        <v>19</v>
      </c>
      <c r="C34" s="129"/>
      <c r="D34" s="129"/>
    </row>
    <row r="35" spans="1:4" ht="12" customHeight="1" x14ac:dyDescent="0.2">
      <c r="A35" s="7" t="s">
        <v>20</v>
      </c>
      <c r="B35" s="129" t="s">
        <v>21</v>
      </c>
      <c r="C35" s="129"/>
      <c r="D35" s="129"/>
    </row>
    <row r="36" spans="1:4" ht="12" customHeight="1" x14ac:dyDescent="0.2">
      <c r="A36" s="7" t="s">
        <v>22</v>
      </c>
      <c r="B36" s="129" t="s">
        <v>23</v>
      </c>
      <c r="C36" s="129"/>
      <c r="D36" s="129"/>
    </row>
    <row r="37" spans="1:4" ht="12" customHeight="1" x14ac:dyDescent="0.2">
      <c r="A37" s="7" t="s">
        <v>24</v>
      </c>
      <c r="B37" s="129" t="s">
        <v>25</v>
      </c>
      <c r="C37" s="129"/>
      <c r="D37" s="129"/>
    </row>
    <row r="38" spans="1:4" ht="12" customHeight="1" x14ac:dyDescent="0.2">
      <c r="A38" s="7"/>
      <c r="B38" s="129"/>
      <c r="C38" s="129"/>
      <c r="D38" s="129"/>
    </row>
    <row r="39" spans="1:4" ht="12" customHeight="1" x14ac:dyDescent="0.2">
      <c r="A39" s="7"/>
      <c r="B39" s="7"/>
      <c r="C39" s="7"/>
      <c r="D39" s="7"/>
    </row>
    <row r="40" spans="1:4" ht="12" customHeight="1" x14ac:dyDescent="0.2">
      <c r="A40" s="7"/>
      <c r="B40" s="7"/>
      <c r="C40" s="7"/>
      <c r="D40" s="7"/>
    </row>
    <row r="41" spans="1:4" ht="12" customHeight="1" x14ac:dyDescent="0.2">
      <c r="A41" s="7"/>
      <c r="B41" s="129"/>
      <c r="C41" s="129"/>
      <c r="D41" s="129"/>
    </row>
    <row r="42" spans="1:4" ht="12" customHeight="1" x14ac:dyDescent="0.2">
      <c r="A42" s="9"/>
      <c r="B42" s="135"/>
      <c r="C42" s="135"/>
      <c r="D42" s="135"/>
    </row>
    <row r="43" spans="1:4" ht="12" customHeight="1" x14ac:dyDescent="0.2">
      <c r="A43" s="9"/>
      <c r="B43" s="135"/>
      <c r="C43" s="135"/>
      <c r="D43" s="135"/>
    </row>
    <row r="44" spans="1:4" x14ac:dyDescent="0.2">
      <c r="A44" s="129" t="s">
        <v>26</v>
      </c>
      <c r="B44" s="129"/>
      <c r="C44" s="129"/>
      <c r="D44" s="129"/>
    </row>
    <row r="45" spans="1:4" ht="39.950000000000003" customHeight="1" x14ac:dyDescent="0.2">
      <c r="A45" s="136"/>
      <c r="B45" s="136"/>
      <c r="C45" s="136"/>
      <c r="D45" s="136"/>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B16:C16"/>
    <mergeCell ref="A22:D22"/>
    <mergeCell ref="B17:C17"/>
    <mergeCell ref="A18:D18"/>
    <mergeCell ref="A19:D19"/>
    <mergeCell ref="A20:D20"/>
    <mergeCell ref="A21:D21"/>
    <mergeCell ref="A11:D11"/>
    <mergeCell ref="A12:D12"/>
    <mergeCell ref="B13:C13"/>
    <mergeCell ref="B14:C14"/>
    <mergeCell ref="B15:C15"/>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95" customFormat="1" ht="39.950000000000003" customHeight="1" x14ac:dyDescent="0.2">
      <c r="A1" s="168" t="s">
        <v>46</v>
      </c>
      <c r="B1" s="168"/>
    </row>
    <row r="2" spans="1:2" s="98" customFormat="1" ht="24" customHeight="1" x14ac:dyDescent="0.2">
      <c r="A2" s="96" t="s">
        <v>141</v>
      </c>
      <c r="B2" s="97" t="s">
        <v>142</v>
      </c>
    </row>
    <row r="3" spans="1:2" s="98" customFormat="1" ht="8.1" customHeight="1" x14ac:dyDescent="0.25">
      <c r="A3" s="96"/>
      <c r="B3" s="99"/>
    </row>
    <row r="4" spans="1:2" ht="12" customHeight="1" x14ac:dyDescent="0.25"/>
    <row r="5" spans="1:2" ht="8.1" customHeight="1" x14ac:dyDescent="0.25"/>
    <row r="6" spans="1:2" ht="12" customHeight="1" x14ac:dyDescent="0.25"/>
    <row r="7" spans="1:2" ht="8.1" customHeight="1" x14ac:dyDescent="0.25"/>
    <row r="8" spans="1:2" ht="12" customHeight="1" x14ac:dyDescent="0.25"/>
    <row r="9" spans="1:2" ht="12" customHeight="1" x14ac:dyDescent="0.25"/>
    <row r="10" spans="1:2" ht="12" customHeight="1" x14ac:dyDescent="0.25"/>
    <row r="11" spans="1:2" ht="12" customHeight="1" x14ac:dyDescent="0.25">
      <c r="B11" s="26"/>
    </row>
    <row r="12" spans="1:2" ht="12" customHeight="1" x14ac:dyDescent="0.25"/>
    <row r="13" spans="1:2" ht="12" customHeight="1" x14ac:dyDescent="0.25"/>
    <row r="14" spans="1:2" ht="12" customHeight="1" x14ac:dyDescent="0.25"/>
    <row r="15" spans="1:2" ht="12" customHeight="1" x14ac:dyDescent="0.25"/>
    <row r="16" spans="1:2"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01&amp;R&amp;7&amp;P</oddFooter>
    <evenFooter>&amp;L&amp;7&amp;P&amp;R&amp;7StatA MV, Statistischer Bericht F213 2021 01</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10" customWidth="1"/>
    <col min="2" max="2" width="72.7109375" style="10" customWidth="1"/>
    <col min="3" max="3" width="8.7109375" style="23" customWidth="1"/>
    <col min="4" max="16384" width="11.42578125" style="10"/>
  </cols>
  <sheetData>
    <row r="1" spans="1:3" ht="39.950000000000003" customHeight="1" x14ac:dyDescent="0.25">
      <c r="A1" s="137" t="s">
        <v>27</v>
      </c>
      <c r="B1" s="137"/>
      <c r="C1" s="137"/>
    </row>
    <row r="2" spans="1:3" s="12" customFormat="1" ht="12" customHeight="1" x14ac:dyDescent="0.25">
      <c r="A2" s="138"/>
      <c r="B2" s="138"/>
      <c r="C2" s="11" t="s">
        <v>28</v>
      </c>
    </row>
    <row r="3" spans="1:3" s="12" customFormat="1" ht="12" customHeight="1" x14ac:dyDescent="0.25">
      <c r="A3" s="13"/>
      <c r="B3" s="13"/>
      <c r="C3" s="13"/>
    </row>
    <row r="4" spans="1:3" s="12" customFormat="1" ht="12" customHeight="1" x14ac:dyDescent="0.25">
      <c r="A4" s="139" t="s">
        <v>29</v>
      </c>
      <c r="B4" s="139"/>
      <c r="C4" s="14">
        <v>3</v>
      </c>
    </row>
    <row r="5" spans="1:3" s="12" customFormat="1" ht="12" customHeight="1" x14ac:dyDescent="0.25">
      <c r="A5" s="15"/>
      <c r="B5" s="15"/>
      <c r="C5" s="14"/>
    </row>
    <row r="6" spans="1:3" s="12" customFormat="1" ht="12" customHeight="1" x14ac:dyDescent="0.25">
      <c r="A6" s="140" t="s">
        <v>30</v>
      </c>
      <c r="B6" s="140"/>
      <c r="C6" s="16">
        <v>3</v>
      </c>
    </row>
    <row r="7" spans="1:3" s="12" customFormat="1" ht="12" customHeight="1" x14ac:dyDescent="0.25">
      <c r="C7" s="16"/>
    </row>
    <row r="8" spans="1:3" s="17" customFormat="1" ht="12" customHeight="1" x14ac:dyDescent="0.25">
      <c r="A8" s="17" t="s">
        <v>31</v>
      </c>
      <c r="B8" s="18" t="s">
        <v>32</v>
      </c>
      <c r="C8" s="19"/>
    </row>
    <row r="9" spans="1:3" s="12" customFormat="1" ht="12" customHeight="1" x14ac:dyDescent="0.25">
      <c r="C9" s="16"/>
    </row>
    <row r="10" spans="1:3" s="12" customFormat="1" ht="12" customHeight="1" x14ac:dyDescent="0.25">
      <c r="A10" s="20" t="s">
        <v>33</v>
      </c>
      <c r="B10" s="20" t="s">
        <v>34</v>
      </c>
      <c r="C10" s="14">
        <v>4</v>
      </c>
    </row>
    <row r="11" spans="1:3" s="12" customFormat="1" ht="12" customHeight="1" x14ac:dyDescent="0.25">
      <c r="C11" s="16"/>
    </row>
    <row r="12" spans="1:3" s="12" customFormat="1" ht="24" customHeight="1" x14ac:dyDescent="0.2">
      <c r="A12" s="21" t="s">
        <v>35</v>
      </c>
      <c r="B12" s="22" t="s">
        <v>145</v>
      </c>
      <c r="C12" s="16">
        <v>5</v>
      </c>
    </row>
    <row r="13" spans="1:3" s="12" customFormat="1" ht="12" customHeight="1" x14ac:dyDescent="0.25">
      <c r="C13" s="16"/>
    </row>
    <row r="14" spans="1:3" s="12" customFormat="1" ht="12" customHeight="1" x14ac:dyDescent="0.25">
      <c r="C14" s="16"/>
    </row>
    <row r="15" spans="1:3" s="17" customFormat="1" ht="12" customHeight="1" x14ac:dyDescent="0.25">
      <c r="A15" s="17" t="s">
        <v>36</v>
      </c>
      <c r="B15" s="18" t="s">
        <v>37</v>
      </c>
      <c r="C15" s="19"/>
    </row>
    <row r="16" spans="1:3" s="12" customFormat="1" ht="12" customHeight="1" x14ac:dyDescent="0.25">
      <c r="C16" s="16"/>
    </row>
    <row r="17" spans="1:3" s="12" customFormat="1" ht="12" customHeight="1" x14ac:dyDescent="0.2">
      <c r="A17" s="20" t="s">
        <v>38</v>
      </c>
      <c r="B17" s="20" t="s">
        <v>39</v>
      </c>
      <c r="C17" s="14">
        <v>6</v>
      </c>
    </row>
    <row r="18" spans="1:3" s="12" customFormat="1" ht="12" customHeight="1" x14ac:dyDescent="0.25">
      <c r="C18" s="16"/>
    </row>
    <row r="19" spans="1:3" s="12" customFormat="1" ht="12" customHeight="1" x14ac:dyDescent="0.25">
      <c r="A19" s="20" t="s">
        <v>40</v>
      </c>
      <c r="B19" s="20" t="s">
        <v>41</v>
      </c>
      <c r="C19" s="14">
        <v>7</v>
      </c>
    </row>
    <row r="20" spans="1:3" s="12" customFormat="1" ht="12" customHeight="1" x14ac:dyDescent="0.25">
      <c r="C20" s="16"/>
    </row>
    <row r="21" spans="1:3" s="12" customFormat="1" ht="12" customHeight="1" x14ac:dyDescent="0.2">
      <c r="A21" s="20" t="s">
        <v>42</v>
      </c>
      <c r="B21" s="20" t="s">
        <v>43</v>
      </c>
      <c r="C21" s="14">
        <v>8</v>
      </c>
    </row>
    <row r="22" spans="1:3" s="12" customFormat="1" ht="12" customHeight="1" x14ac:dyDescent="0.25">
      <c r="C22" s="16"/>
    </row>
    <row r="23" spans="1:3" s="12" customFormat="1" ht="12" customHeight="1" x14ac:dyDescent="0.2">
      <c r="A23" s="20" t="s">
        <v>44</v>
      </c>
      <c r="B23" s="20" t="s">
        <v>45</v>
      </c>
      <c r="C23" s="14">
        <v>9</v>
      </c>
    </row>
    <row r="24" spans="1:3" s="12" customFormat="1" ht="12" customHeight="1" x14ac:dyDescent="0.25">
      <c r="C24" s="14"/>
    </row>
    <row r="25" spans="1:3" s="12" customFormat="1" ht="12" customHeight="1" x14ac:dyDescent="0.2">
      <c r="A25" s="140" t="s">
        <v>46</v>
      </c>
      <c r="B25" s="140"/>
      <c r="C25" s="14">
        <v>10</v>
      </c>
    </row>
    <row r="26" spans="1:3" s="12" customFormat="1" ht="12.75" customHeight="1" x14ac:dyDescent="0.25">
      <c r="C26" s="11"/>
    </row>
    <row r="27" spans="1:3" s="12" customFormat="1" ht="12.75" customHeight="1" x14ac:dyDescent="0.25">
      <c r="C27" s="11"/>
    </row>
    <row r="28" spans="1:3" s="12" customFormat="1" ht="12.75" customHeight="1" x14ac:dyDescent="0.25">
      <c r="C28" s="11"/>
    </row>
    <row r="29" spans="1:3" s="12" customFormat="1" ht="12.75" customHeight="1" x14ac:dyDescent="0.25">
      <c r="C29" s="11"/>
    </row>
    <row r="30" spans="1:3" s="12" customFormat="1" ht="12.75" customHeight="1" x14ac:dyDescent="0.25">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01&amp;R&amp;7&amp;P</oddFooter>
    <evenFooter>&amp;L&amp;7&amp;P&amp;R&amp;7StatA MV, Statistischer Bericht F213 2021 01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4"/>
  <sheetViews>
    <sheetView zoomScale="140" zoomScaleNormal="140" workbookViewId="0"/>
  </sheetViews>
  <sheetFormatPr baseColWidth="10" defaultRowHeight="12.75" x14ac:dyDescent="0.2"/>
  <cols>
    <col min="1" max="1" width="95.7109375" customWidth="1"/>
  </cols>
  <sheetData>
    <row r="1" spans="1:2" ht="30" customHeight="1" x14ac:dyDescent="0.25">
      <c r="A1" s="24" t="s">
        <v>29</v>
      </c>
    </row>
    <row r="2" spans="1:2" ht="11.45" customHeight="1" x14ac:dyDescent="0.25">
      <c r="A2" s="25"/>
    </row>
    <row r="3" spans="1:2" ht="11.45" customHeight="1" x14ac:dyDescent="0.25"/>
    <row r="4" spans="1:2" ht="11.45" customHeight="1" x14ac:dyDescent="0.25"/>
    <row r="5" spans="1:2" ht="11.45" customHeight="1" x14ac:dyDescent="0.25"/>
    <row r="6" spans="1:2" ht="11.45" customHeight="1" x14ac:dyDescent="0.25"/>
    <row r="7" spans="1:2" ht="11.45" customHeight="1" x14ac:dyDescent="0.25"/>
    <row r="8" spans="1:2" ht="11.45" customHeight="1" x14ac:dyDescent="0.25"/>
    <row r="9" spans="1:2" ht="11.45" customHeight="1" x14ac:dyDescent="0.25"/>
    <row r="10" spans="1:2" ht="11.45" customHeight="1" x14ac:dyDescent="0.25">
      <c r="A10" t="s">
        <v>47</v>
      </c>
    </row>
    <row r="11" spans="1:2" ht="11.45" customHeight="1" x14ac:dyDescent="0.25"/>
    <row r="12" spans="1:2" ht="11.45" customHeight="1" x14ac:dyDescent="0.25">
      <c r="B12" s="26"/>
    </row>
    <row r="13" spans="1:2" ht="11.45" customHeight="1" x14ac:dyDescent="0.25"/>
    <row r="14" spans="1:2" ht="11.45" customHeight="1" x14ac:dyDescent="0.25"/>
    <row r="15" spans="1:2" ht="11.45" customHeight="1" x14ac:dyDescent="0.25"/>
    <row r="16" spans="1:2" ht="11.45" customHeight="1" x14ac:dyDescent="0.25"/>
    <row r="17" spans="2:2" ht="11.45" customHeight="1" x14ac:dyDescent="0.25"/>
    <row r="18" spans="2:2" ht="11.45" customHeight="1" x14ac:dyDescent="0.25">
      <c r="B18" s="27"/>
    </row>
    <row r="19" spans="2:2" ht="11.45" customHeight="1" x14ac:dyDescent="0.25"/>
    <row r="20" spans="2:2" ht="11.45" customHeight="1" x14ac:dyDescent="0.25"/>
    <row r="21" spans="2:2" ht="11.45" customHeight="1" x14ac:dyDescent="0.25"/>
    <row r="22" spans="2:2" ht="11.45" customHeight="1" x14ac:dyDescent="0.25"/>
    <row r="23" spans="2:2" ht="11.45" customHeight="1" x14ac:dyDescent="0.25"/>
    <row r="24" spans="2:2" ht="11.45" customHeight="1" x14ac:dyDescent="0.25"/>
    <row r="25" spans="2:2" ht="11.45" customHeight="1" x14ac:dyDescent="0.25"/>
    <row r="26" spans="2:2" ht="11.45" customHeight="1" x14ac:dyDescent="0.25"/>
    <row r="27" spans="2:2" ht="11.45" customHeight="1" x14ac:dyDescent="0.25"/>
    <row r="28" spans="2:2" ht="11.45" customHeight="1" x14ac:dyDescent="0.25"/>
    <row r="29" spans="2:2" ht="11.45" customHeight="1" x14ac:dyDescent="0.25"/>
    <row r="30" spans="2:2" ht="11.45" customHeight="1" x14ac:dyDescent="0.25"/>
    <row r="31" spans="2:2" ht="11.45" customHeight="1" x14ac:dyDescent="0.25"/>
    <row r="32" spans="2:2" ht="11.45" customHeight="1" x14ac:dyDescent="0.25"/>
    <row r="33" ht="11.45" customHeight="1" x14ac:dyDescent="0.25"/>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ht="11.45" customHeight="1" x14ac:dyDescent="0.2"/>
    <row r="63" spans="1:1" ht="11.45" customHeight="1" x14ac:dyDescent="0.2"/>
    <row r="64" spans="1:1"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01&amp;R&amp;7&amp;P</oddFooter>
    <evenFooter>&amp;L&amp;7&amp;P&amp;R&amp;7StatA MV, Statistischer Bericht F213 2021 01</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3"/>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10" customWidth="1"/>
    <col min="2" max="2" width="16.28515625" style="10" customWidth="1"/>
    <col min="3" max="3" width="8.7109375" style="10" customWidth="1"/>
    <col min="4" max="4" width="9.7109375" style="10" customWidth="1"/>
    <col min="5" max="6" width="8.7109375" style="10" customWidth="1"/>
    <col min="7" max="9" width="9.28515625" style="10" customWidth="1"/>
    <col min="10" max="10" width="8.28515625" style="10" customWidth="1"/>
    <col min="11" max="16384" width="11.42578125" style="10"/>
  </cols>
  <sheetData>
    <row r="1" spans="1:10" s="18" customFormat="1" ht="39.950000000000003" customHeight="1" x14ac:dyDescent="0.25">
      <c r="A1" s="141" t="s">
        <v>31</v>
      </c>
      <c r="B1" s="142"/>
      <c r="C1" s="143" t="s">
        <v>32</v>
      </c>
      <c r="D1" s="143"/>
      <c r="E1" s="143"/>
      <c r="F1" s="143"/>
      <c r="G1" s="143"/>
      <c r="H1" s="143"/>
      <c r="I1" s="143"/>
      <c r="J1" s="144"/>
    </row>
    <row r="2" spans="1:10" ht="30" customHeight="1" x14ac:dyDescent="0.25">
      <c r="A2" s="145" t="s">
        <v>48</v>
      </c>
      <c r="B2" s="146"/>
      <c r="C2" s="147" t="s">
        <v>49</v>
      </c>
      <c r="D2" s="147"/>
      <c r="E2" s="147"/>
      <c r="F2" s="147"/>
      <c r="G2" s="147"/>
      <c r="H2" s="147"/>
      <c r="I2" s="147"/>
      <c r="J2" s="148"/>
    </row>
    <row r="3" spans="1:10" ht="11.45" customHeight="1" x14ac:dyDescent="0.2">
      <c r="A3" s="149" t="s">
        <v>50</v>
      </c>
      <c r="B3" s="150" t="s">
        <v>51</v>
      </c>
      <c r="C3" s="150" t="s">
        <v>52</v>
      </c>
      <c r="D3" s="150" t="s">
        <v>53</v>
      </c>
      <c r="E3" s="150"/>
      <c r="F3" s="150"/>
      <c r="G3" s="150"/>
      <c r="H3" s="150"/>
      <c r="I3" s="150"/>
      <c r="J3" s="151"/>
    </row>
    <row r="4" spans="1:10" ht="11.45" customHeight="1" x14ac:dyDescent="0.2">
      <c r="A4" s="149"/>
      <c r="B4" s="150"/>
      <c r="C4" s="150"/>
      <c r="D4" s="150" t="s">
        <v>54</v>
      </c>
      <c r="E4" s="150" t="s">
        <v>55</v>
      </c>
      <c r="F4" s="150"/>
      <c r="G4" s="150"/>
      <c r="H4" s="150"/>
      <c r="I4" s="150"/>
      <c r="J4" s="151"/>
    </row>
    <row r="5" spans="1:10" ht="11.45" customHeight="1" x14ac:dyDescent="0.2">
      <c r="A5" s="149"/>
      <c r="B5" s="150"/>
      <c r="C5" s="150"/>
      <c r="D5" s="150"/>
      <c r="E5" s="150" t="s">
        <v>56</v>
      </c>
      <c r="F5" s="150" t="s">
        <v>57</v>
      </c>
      <c r="G5" s="150" t="s">
        <v>58</v>
      </c>
      <c r="H5" s="150"/>
      <c r="I5" s="150"/>
      <c r="J5" s="151"/>
    </row>
    <row r="6" spans="1:10" ht="11.45" customHeight="1" x14ac:dyDescent="0.2">
      <c r="A6" s="149"/>
      <c r="B6" s="150"/>
      <c r="C6" s="150"/>
      <c r="D6" s="150"/>
      <c r="E6" s="150"/>
      <c r="F6" s="153"/>
      <c r="G6" s="150" t="s">
        <v>59</v>
      </c>
      <c r="H6" s="153"/>
      <c r="I6" s="153"/>
      <c r="J6" s="151" t="s">
        <v>60</v>
      </c>
    </row>
    <row r="7" spans="1:10" ht="11.45" customHeight="1" x14ac:dyDescent="0.2">
      <c r="A7" s="149"/>
      <c r="B7" s="150"/>
      <c r="C7" s="150"/>
      <c r="D7" s="150"/>
      <c r="E7" s="150"/>
      <c r="F7" s="153"/>
      <c r="G7" s="28">
        <v>1</v>
      </c>
      <c r="H7" s="28">
        <v>2</v>
      </c>
      <c r="I7" s="28" t="s">
        <v>61</v>
      </c>
      <c r="J7" s="151"/>
    </row>
    <row r="8" spans="1:10" ht="11.45" customHeight="1" x14ac:dyDescent="0.25">
      <c r="A8" s="29">
        <v>1</v>
      </c>
      <c r="B8" s="30">
        <v>2</v>
      </c>
      <c r="C8" s="30">
        <v>3</v>
      </c>
      <c r="D8" s="30">
        <v>4</v>
      </c>
      <c r="E8" s="30">
        <v>5</v>
      </c>
      <c r="F8" s="30">
        <v>6</v>
      </c>
      <c r="G8" s="30">
        <v>7</v>
      </c>
      <c r="H8" s="30">
        <v>8</v>
      </c>
      <c r="I8" s="30">
        <v>9</v>
      </c>
      <c r="J8" s="31">
        <v>10</v>
      </c>
    </row>
    <row r="9" spans="1:10" ht="18" customHeight="1" x14ac:dyDescent="0.2">
      <c r="A9" s="104"/>
      <c r="B9" s="105"/>
      <c r="C9" s="154" t="s">
        <v>62</v>
      </c>
      <c r="D9" s="154"/>
      <c r="E9" s="154"/>
      <c r="F9" s="154"/>
      <c r="G9" s="154"/>
      <c r="H9" s="154"/>
      <c r="I9" s="154"/>
      <c r="J9" s="154"/>
    </row>
    <row r="10" spans="1:10" ht="10.5" customHeight="1" x14ac:dyDescent="0.2">
      <c r="A10" s="33" t="str">
        <f>IF(D10&lt;&gt;"",COUNTA($D$10:D10),"")</f>
        <v/>
      </c>
      <c r="B10" s="106">
        <v>2020</v>
      </c>
      <c r="C10" s="35"/>
      <c r="D10" s="35"/>
      <c r="E10" s="35"/>
      <c r="F10" s="35"/>
      <c r="G10" s="35"/>
      <c r="H10" s="35"/>
      <c r="I10" s="35"/>
      <c r="J10" s="35"/>
    </row>
    <row r="11" spans="1:10" ht="10.5" customHeight="1" x14ac:dyDescent="0.2">
      <c r="A11" s="33">
        <f>IF(D11&lt;&gt;"",COUNTA($D$10:D11),"")</f>
        <v>1</v>
      </c>
      <c r="B11" s="112" t="s">
        <v>147</v>
      </c>
      <c r="C11" s="109">
        <v>257</v>
      </c>
      <c r="D11" s="109">
        <v>40</v>
      </c>
      <c r="E11" s="109">
        <v>35</v>
      </c>
      <c r="F11" s="109">
        <v>182</v>
      </c>
      <c r="G11" s="109">
        <v>162</v>
      </c>
      <c r="H11" s="109">
        <v>9</v>
      </c>
      <c r="I11" s="109">
        <v>10</v>
      </c>
      <c r="J11" s="109">
        <v>1</v>
      </c>
    </row>
    <row r="12" spans="1:10" ht="3" customHeight="1" x14ac:dyDescent="0.2">
      <c r="A12" s="33" t="str">
        <f>IF(D12&lt;&gt;"",COUNTA($D$10:D12),"")</f>
        <v/>
      </c>
      <c r="B12" s="32"/>
      <c r="C12" s="34"/>
      <c r="D12" s="34"/>
      <c r="E12" s="34"/>
      <c r="F12" s="34"/>
      <c r="G12" s="34"/>
      <c r="H12" s="34"/>
      <c r="I12" s="34"/>
      <c r="J12" s="34"/>
    </row>
    <row r="13" spans="1:10" ht="10.5" customHeight="1" x14ac:dyDescent="0.2">
      <c r="A13" s="33">
        <f>IF(D13&lt;&gt;"",COUNTA($D$10:D13),"")</f>
        <v>2</v>
      </c>
      <c r="B13" s="32" t="s">
        <v>63</v>
      </c>
      <c r="C13" s="34">
        <v>257</v>
      </c>
      <c r="D13" s="34">
        <v>40</v>
      </c>
      <c r="E13" s="34">
        <v>35</v>
      </c>
      <c r="F13" s="34">
        <v>182</v>
      </c>
      <c r="G13" s="34">
        <v>162</v>
      </c>
      <c r="H13" s="34">
        <v>9</v>
      </c>
      <c r="I13" s="34">
        <v>10</v>
      </c>
      <c r="J13" s="34">
        <v>1</v>
      </c>
    </row>
    <row r="14" spans="1:10" ht="10.5" customHeight="1" x14ac:dyDescent="0.2">
      <c r="A14" s="33">
        <f>IF(D14&lt;&gt;"",COUNTA($D$10:D14),"")</f>
        <v>3</v>
      </c>
      <c r="B14" s="32" t="s">
        <v>64</v>
      </c>
      <c r="C14" s="34">
        <v>234</v>
      </c>
      <c r="D14" s="34">
        <v>42</v>
      </c>
      <c r="E14" s="34">
        <v>29</v>
      </c>
      <c r="F14" s="34">
        <v>163</v>
      </c>
      <c r="G14" s="34">
        <v>140</v>
      </c>
      <c r="H14" s="34">
        <v>7</v>
      </c>
      <c r="I14" s="34">
        <v>16</v>
      </c>
      <c r="J14" s="34" t="s">
        <v>11</v>
      </c>
    </row>
    <row r="15" spans="1:10" ht="10.5" customHeight="1" x14ac:dyDescent="0.2">
      <c r="A15" s="33">
        <f>IF(D15&lt;&gt;"",COUNTA($D$10:D15),"")</f>
        <v>4</v>
      </c>
      <c r="B15" s="32" t="s">
        <v>65</v>
      </c>
      <c r="C15" s="34">
        <v>313</v>
      </c>
      <c r="D15" s="34">
        <v>40</v>
      </c>
      <c r="E15" s="34">
        <v>25</v>
      </c>
      <c r="F15" s="34">
        <v>248</v>
      </c>
      <c r="G15" s="34">
        <v>219</v>
      </c>
      <c r="H15" s="34">
        <v>14</v>
      </c>
      <c r="I15" s="34">
        <v>15</v>
      </c>
      <c r="J15" s="34" t="s">
        <v>11</v>
      </c>
    </row>
    <row r="16" spans="1:10" ht="10.5" customHeight="1" x14ac:dyDescent="0.2">
      <c r="A16" s="33">
        <f>IF(D16&lt;&gt;"",COUNTA($D$10:D16),"")</f>
        <v>5</v>
      </c>
      <c r="B16" s="32" t="s">
        <v>66</v>
      </c>
      <c r="C16" s="34">
        <v>390</v>
      </c>
      <c r="D16" s="34">
        <v>55</v>
      </c>
      <c r="E16" s="34">
        <v>23</v>
      </c>
      <c r="F16" s="34">
        <v>312</v>
      </c>
      <c r="G16" s="34">
        <v>268</v>
      </c>
      <c r="H16" s="34">
        <v>23</v>
      </c>
      <c r="I16" s="34">
        <v>21</v>
      </c>
      <c r="J16" s="34" t="s">
        <v>11</v>
      </c>
    </row>
    <row r="17" spans="1:10" ht="10.5" customHeight="1" x14ac:dyDescent="0.2">
      <c r="A17" s="33">
        <f>IF(D17&lt;&gt;"",COUNTA($D$10:D17),"")</f>
        <v>6</v>
      </c>
      <c r="B17" s="32" t="s">
        <v>67</v>
      </c>
      <c r="C17" s="34">
        <v>338</v>
      </c>
      <c r="D17" s="34">
        <v>50</v>
      </c>
      <c r="E17" s="34">
        <v>56</v>
      </c>
      <c r="F17" s="34">
        <v>232</v>
      </c>
      <c r="G17" s="34">
        <v>193</v>
      </c>
      <c r="H17" s="34">
        <v>14</v>
      </c>
      <c r="I17" s="34">
        <v>25</v>
      </c>
      <c r="J17" s="34" t="s">
        <v>11</v>
      </c>
    </row>
    <row r="18" spans="1:10" ht="10.5" customHeight="1" x14ac:dyDescent="0.2">
      <c r="A18" s="33">
        <f>IF(D18&lt;&gt;"",COUNTA($D$10:D18),"")</f>
        <v>7</v>
      </c>
      <c r="B18" s="32" t="s">
        <v>68</v>
      </c>
      <c r="C18" s="35">
        <v>378</v>
      </c>
      <c r="D18" s="35">
        <v>67</v>
      </c>
      <c r="E18" s="34">
        <v>47</v>
      </c>
      <c r="F18" s="34">
        <v>264</v>
      </c>
      <c r="G18" s="34">
        <v>221</v>
      </c>
      <c r="H18" s="34">
        <v>16</v>
      </c>
      <c r="I18" s="34">
        <v>27</v>
      </c>
      <c r="J18" s="34" t="s">
        <v>11</v>
      </c>
    </row>
    <row r="19" spans="1:10" ht="10.5" customHeight="1" x14ac:dyDescent="0.2">
      <c r="A19" s="33">
        <f>IF(D19&lt;&gt;"",COUNTA($D$10:D19),"")</f>
        <v>8</v>
      </c>
      <c r="B19" s="32" t="s">
        <v>69</v>
      </c>
      <c r="C19" s="34">
        <v>371</v>
      </c>
      <c r="D19" s="34">
        <v>70</v>
      </c>
      <c r="E19" s="34">
        <v>71</v>
      </c>
      <c r="F19" s="34">
        <v>230</v>
      </c>
      <c r="G19" s="34">
        <v>185</v>
      </c>
      <c r="H19" s="34">
        <v>9</v>
      </c>
      <c r="I19" s="34">
        <v>36</v>
      </c>
      <c r="J19" s="34" t="s">
        <v>11</v>
      </c>
    </row>
    <row r="20" spans="1:10" ht="10.5" customHeight="1" x14ac:dyDescent="0.2">
      <c r="A20" s="33">
        <f>IF(D20&lt;&gt;"",COUNTA($D$10:D20),"")</f>
        <v>9</v>
      </c>
      <c r="B20" s="32" t="s">
        <v>70</v>
      </c>
      <c r="C20" s="34">
        <v>278</v>
      </c>
      <c r="D20" s="34">
        <v>94</v>
      </c>
      <c r="E20" s="34">
        <v>26</v>
      </c>
      <c r="F20" s="34">
        <v>158</v>
      </c>
      <c r="G20" s="34">
        <v>131</v>
      </c>
      <c r="H20" s="34">
        <v>6</v>
      </c>
      <c r="I20" s="34">
        <v>21</v>
      </c>
      <c r="J20" s="34" t="s">
        <v>11</v>
      </c>
    </row>
    <row r="21" spans="1:10" ht="10.5" customHeight="1" x14ac:dyDescent="0.2">
      <c r="A21" s="33">
        <f>IF(D21&lt;&gt;"",COUNTA($D$10:D21),"")</f>
        <v>10</v>
      </c>
      <c r="B21" s="106" t="s">
        <v>71</v>
      </c>
      <c r="C21" s="34">
        <v>263</v>
      </c>
      <c r="D21" s="34">
        <v>42</v>
      </c>
      <c r="E21" s="34">
        <v>32</v>
      </c>
      <c r="F21" s="34">
        <v>189</v>
      </c>
      <c r="G21" s="34">
        <v>157</v>
      </c>
      <c r="H21" s="34">
        <v>16</v>
      </c>
      <c r="I21" s="34">
        <v>16</v>
      </c>
      <c r="J21" s="34" t="s">
        <v>11</v>
      </c>
    </row>
    <row r="22" spans="1:10" ht="10.5" customHeight="1" x14ac:dyDescent="0.2">
      <c r="A22" s="33">
        <f>IF(D22&lt;&gt;"",COUNTA($D$10:D22),"")</f>
        <v>11</v>
      </c>
      <c r="B22" s="32" t="s">
        <v>72</v>
      </c>
      <c r="C22" s="34">
        <v>447</v>
      </c>
      <c r="D22" s="34">
        <v>62</v>
      </c>
      <c r="E22" s="34">
        <v>49</v>
      </c>
      <c r="F22" s="34">
        <v>336</v>
      </c>
      <c r="G22" s="34">
        <v>273</v>
      </c>
      <c r="H22" s="34">
        <v>15</v>
      </c>
      <c r="I22" s="34">
        <v>48</v>
      </c>
      <c r="J22" s="34" t="s">
        <v>11</v>
      </c>
    </row>
    <row r="23" spans="1:10" ht="10.5" customHeight="1" x14ac:dyDescent="0.2">
      <c r="A23" s="33">
        <f>IF(D23&lt;&gt;"",COUNTA($D$10:D23),"")</f>
        <v>12</v>
      </c>
      <c r="B23" s="32" t="s">
        <v>73</v>
      </c>
      <c r="C23" s="34">
        <v>462</v>
      </c>
      <c r="D23" s="34">
        <v>103</v>
      </c>
      <c r="E23" s="34">
        <v>48</v>
      </c>
      <c r="F23" s="34">
        <v>311</v>
      </c>
      <c r="G23" s="34">
        <v>271</v>
      </c>
      <c r="H23" s="34">
        <v>15</v>
      </c>
      <c r="I23" s="34">
        <v>23</v>
      </c>
      <c r="J23" s="34">
        <v>2</v>
      </c>
    </row>
    <row r="24" spans="1:10" ht="10.5" customHeight="1" x14ac:dyDescent="0.2">
      <c r="A24" s="33">
        <f>IF(D24&lt;&gt;"",COUNTA($D$10:D24),"")</f>
        <v>13</v>
      </c>
      <c r="B24" s="32" t="s">
        <v>74</v>
      </c>
      <c r="C24" s="34">
        <v>384</v>
      </c>
      <c r="D24" s="34">
        <v>63</v>
      </c>
      <c r="E24" s="34">
        <v>30</v>
      </c>
      <c r="F24" s="34">
        <v>291</v>
      </c>
      <c r="G24" s="34">
        <v>257</v>
      </c>
      <c r="H24" s="34">
        <v>13</v>
      </c>
      <c r="I24" s="34">
        <v>21</v>
      </c>
      <c r="J24" s="34" t="s">
        <v>11</v>
      </c>
    </row>
    <row r="25" spans="1:10" ht="6" customHeight="1" x14ac:dyDescent="0.2">
      <c r="A25" s="33" t="str">
        <f>IF(D25&lt;&gt;"",COUNTA($D$10:D25),"")</f>
        <v/>
      </c>
      <c r="B25" s="106"/>
      <c r="C25" s="35"/>
      <c r="D25" s="35"/>
      <c r="E25" s="35"/>
      <c r="F25" s="35"/>
      <c r="G25" s="35"/>
      <c r="H25" s="35"/>
      <c r="I25" s="35"/>
      <c r="J25" s="34"/>
    </row>
    <row r="26" spans="1:10" ht="10.5" customHeight="1" x14ac:dyDescent="0.2">
      <c r="A26" s="33" t="str">
        <f>IF(D26&lt;&gt;"",COUNTA($D$10:D26),"")</f>
        <v/>
      </c>
      <c r="B26" s="106">
        <v>2021</v>
      </c>
      <c r="C26" s="35"/>
      <c r="D26" s="35"/>
      <c r="E26" s="35"/>
      <c r="F26" s="35"/>
      <c r="G26" s="35"/>
      <c r="H26" s="35"/>
      <c r="I26" s="35"/>
      <c r="J26" s="35"/>
    </row>
    <row r="27" spans="1:10" ht="10.5" customHeight="1" x14ac:dyDescent="0.2">
      <c r="A27" s="33">
        <f>IF(D27&lt;&gt;"",COUNTA($D$10:D27),"")</f>
        <v>14</v>
      </c>
      <c r="B27" s="112" t="s">
        <v>147</v>
      </c>
      <c r="C27" s="109">
        <v>358</v>
      </c>
      <c r="D27" s="109">
        <v>57</v>
      </c>
      <c r="E27" s="109">
        <v>38</v>
      </c>
      <c r="F27" s="109">
        <v>263</v>
      </c>
      <c r="G27" s="109">
        <v>231</v>
      </c>
      <c r="H27" s="109">
        <v>12</v>
      </c>
      <c r="I27" s="109">
        <v>19</v>
      </c>
      <c r="J27" s="109">
        <v>1</v>
      </c>
    </row>
    <row r="28" spans="1:10" ht="2.1" customHeight="1" x14ac:dyDescent="0.25">
      <c r="A28" s="33" t="str">
        <f>IF(D28&lt;&gt;"",COUNTA($D$10:D28),"")</f>
        <v/>
      </c>
      <c r="B28" s="106"/>
      <c r="C28" s="35"/>
      <c r="D28" s="35"/>
      <c r="E28" s="35"/>
      <c r="F28" s="35"/>
      <c r="G28" s="35"/>
      <c r="H28" s="35"/>
      <c r="I28" s="35"/>
      <c r="J28" s="35"/>
    </row>
    <row r="29" spans="1:10" ht="10.5" customHeight="1" x14ac:dyDescent="0.2">
      <c r="A29" s="33">
        <f>IF(D29&lt;&gt;"",COUNTA($D$10:D29),"")</f>
        <v>15</v>
      </c>
      <c r="B29" s="32" t="s">
        <v>63</v>
      </c>
      <c r="C29" s="35">
        <v>358</v>
      </c>
      <c r="D29" s="35">
        <v>57</v>
      </c>
      <c r="E29" s="35">
        <v>38</v>
      </c>
      <c r="F29" s="35">
        <v>263</v>
      </c>
      <c r="G29" s="35">
        <v>231</v>
      </c>
      <c r="H29" s="35">
        <v>12</v>
      </c>
      <c r="I29" s="35">
        <v>19</v>
      </c>
      <c r="J29" s="35">
        <v>1</v>
      </c>
    </row>
    <row r="30" spans="1:10" ht="10.5" customHeight="1" x14ac:dyDescent="0.2">
      <c r="A30" s="33">
        <f>IF(D30&lt;&gt;"",COUNTA($D$10:D30),"")</f>
        <v>16</v>
      </c>
      <c r="B30" s="32" t="s">
        <v>64</v>
      </c>
      <c r="C30" s="100"/>
      <c r="D30" s="100" t="s">
        <v>47</v>
      </c>
      <c r="E30" s="100"/>
      <c r="F30" s="100"/>
      <c r="G30" s="100"/>
      <c r="H30" s="100"/>
      <c r="I30" s="100"/>
      <c r="J30" s="100"/>
    </row>
    <row r="31" spans="1:10" ht="10.5" customHeight="1" x14ac:dyDescent="0.2">
      <c r="A31" s="33">
        <f>IF(D31&lt;&gt;"",COUNTA($D$10:D31),"")</f>
        <v>17</v>
      </c>
      <c r="B31" s="32" t="s">
        <v>65</v>
      </c>
      <c r="C31" s="100"/>
      <c r="D31" s="100" t="s">
        <v>47</v>
      </c>
      <c r="E31" s="100"/>
      <c r="F31" s="100"/>
      <c r="G31" s="100"/>
      <c r="H31" s="100"/>
      <c r="I31" s="100"/>
      <c r="J31" s="100"/>
    </row>
    <row r="32" spans="1:10" ht="10.5" customHeight="1" x14ac:dyDescent="0.2">
      <c r="A32" s="33">
        <f>IF(D32&lt;&gt;"",COUNTA($D$10:D32),"")</f>
        <v>18</v>
      </c>
      <c r="B32" s="32" t="s">
        <v>66</v>
      </c>
      <c r="C32" s="100"/>
      <c r="D32" s="100" t="s">
        <v>47</v>
      </c>
      <c r="E32" s="100"/>
      <c r="F32" s="100"/>
      <c r="G32" s="100"/>
      <c r="H32" s="100"/>
      <c r="I32" s="100"/>
      <c r="J32" s="100"/>
    </row>
    <row r="33" spans="1:12" s="36" customFormat="1" ht="10.5" customHeight="1" x14ac:dyDescent="0.2">
      <c r="A33" s="33">
        <f>IF(D33&lt;&gt;"",COUNTA($D$10:D33),"")</f>
        <v>19</v>
      </c>
      <c r="B33" s="32" t="s">
        <v>67</v>
      </c>
      <c r="C33" s="100"/>
      <c r="D33" s="100" t="s">
        <v>47</v>
      </c>
      <c r="E33" s="100"/>
      <c r="F33" s="100"/>
      <c r="G33" s="100"/>
      <c r="H33" s="100"/>
      <c r="I33" s="100"/>
      <c r="J33" s="100"/>
    </row>
    <row r="34" spans="1:12" ht="10.5" customHeight="1" x14ac:dyDescent="0.2">
      <c r="A34" s="33">
        <f>IF(D34&lt;&gt;"",COUNTA($D$10:D34),"")</f>
        <v>20</v>
      </c>
      <c r="B34" s="32" t="s">
        <v>68</v>
      </c>
      <c r="C34" s="100"/>
      <c r="D34" s="100" t="s">
        <v>47</v>
      </c>
      <c r="E34" s="100"/>
      <c r="F34" s="100"/>
      <c r="G34" s="100"/>
      <c r="H34" s="100"/>
      <c r="I34" s="100"/>
      <c r="J34" s="100"/>
    </row>
    <row r="35" spans="1:12" ht="10.5" customHeight="1" x14ac:dyDescent="0.2">
      <c r="A35" s="33">
        <f>IF(D35&lt;&gt;"",COUNTA($D$10:D35),"")</f>
        <v>21</v>
      </c>
      <c r="B35" s="32" t="s">
        <v>69</v>
      </c>
      <c r="C35" s="100"/>
      <c r="D35" s="100" t="s">
        <v>47</v>
      </c>
      <c r="E35" s="100"/>
      <c r="F35" s="100"/>
      <c r="G35" s="100"/>
      <c r="H35" s="100"/>
      <c r="I35" s="100"/>
      <c r="J35" s="100"/>
      <c r="L35" s="34"/>
    </row>
    <row r="36" spans="1:12" ht="10.5" customHeight="1" x14ac:dyDescent="0.2">
      <c r="A36" s="33">
        <f>IF(D36&lt;&gt;"",COUNTA($D$10:D36),"")</f>
        <v>22</v>
      </c>
      <c r="B36" s="32" t="s">
        <v>70</v>
      </c>
      <c r="C36" s="100"/>
      <c r="D36" s="100" t="s">
        <v>47</v>
      </c>
      <c r="E36" s="100"/>
      <c r="F36" s="100"/>
      <c r="G36" s="100"/>
      <c r="H36" s="100"/>
      <c r="I36" s="100"/>
      <c r="J36" s="100"/>
    </row>
    <row r="37" spans="1:12" ht="10.5" customHeight="1" x14ac:dyDescent="0.2">
      <c r="A37" s="33">
        <f>IF(D37&lt;&gt;"",COUNTA($D$10:D37),"")</f>
        <v>23</v>
      </c>
      <c r="B37" s="106" t="s">
        <v>71</v>
      </c>
      <c r="C37" s="100"/>
      <c r="D37" s="100" t="s">
        <v>47</v>
      </c>
      <c r="E37" s="100"/>
      <c r="F37" s="100"/>
      <c r="G37" s="100"/>
      <c r="H37" s="100"/>
      <c r="I37" s="100"/>
      <c r="J37" s="100"/>
    </row>
    <row r="38" spans="1:12" ht="10.5" customHeight="1" x14ac:dyDescent="0.2">
      <c r="A38" s="33">
        <f>IF(D38&lt;&gt;"",COUNTA($D$10:D38),"")</f>
        <v>24</v>
      </c>
      <c r="B38" s="32" t="s">
        <v>72</v>
      </c>
      <c r="C38" s="100"/>
      <c r="D38" s="100" t="s">
        <v>47</v>
      </c>
      <c r="E38" s="100"/>
      <c r="F38" s="100"/>
      <c r="G38" s="100"/>
      <c r="H38" s="100"/>
      <c r="I38" s="100"/>
      <c r="J38" s="100"/>
    </row>
    <row r="39" spans="1:12" ht="10.5" customHeight="1" x14ac:dyDescent="0.2">
      <c r="A39" s="33">
        <f>IF(D39&lt;&gt;"",COUNTA($D$10:D39),"")</f>
        <v>25</v>
      </c>
      <c r="B39" s="32" t="s">
        <v>73</v>
      </c>
      <c r="C39" s="100"/>
      <c r="D39" s="100" t="s">
        <v>47</v>
      </c>
      <c r="E39" s="100"/>
      <c r="F39" s="100"/>
      <c r="G39" s="100"/>
      <c r="H39" s="100"/>
      <c r="I39" s="100"/>
      <c r="J39" s="100"/>
    </row>
    <row r="40" spans="1:12" ht="10.5" customHeight="1" x14ac:dyDescent="0.2">
      <c r="A40" s="33">
        <f>IF(D40&lt;&gt;"",COUNTA($D$10:D40),"")</f>
        <v>26</v>
      </c>
      <c r="B40" s="32" t="s">
        <v>74</v>
      </c>
      <c r="C40" s="100"/>
      <c r="D40" s="100" t="s">
        <v>47</v>
      </c>
      <c r="E40" s="100"/>
      <c r="F40" s="100"/>
      <c r="G40" s="100"/>
      <c r="H40" s="100"/>
      <c r="I40" s="100"/>
      <c r="J40" s="100"/>
    </row>
    <row r="41" spans="1:12" ht="18" customHeight="1" x14ac:dyDescent="0.25">
      <c r="A41" s="33" t="str">
        <f>IF(D41&lt;&gt;"",COUNTA($D$10:D41),"")</f>
        <v/>
      </c>
      <c r="B41" s="106"/>
      <c r="C41" s="152" t="s">
        <v>75</v>
      </c>
      <c r="D41" s="152"/>
      <c r="E41" s="152"/>
      <c r="F41" s="152"/>
      <c r="G41" s="152"/>
      <c r="H41" s="152"/>
      <c r="I41" s="152"/>
      <c r="J41" s="152"/>
    </row>
    <row r="42" spans="1:12" ht="10.5" customHeight="1" x14ac:dyDescent="0.2">
      <c r="A42" s="33" t="str">
        <f>IF(D42&lt;&gt;"",COUNTA($D$10:D42),"")</f>
        <v/>
      </c>
      <c r="B42" s="106">
        <v>2020</v>
      </c>
      <c r="C42" s="35"/>
      <c r="D42" s="35"/>
      <c r="E42" s="35"/>
      <c r="F42" s="35"/>
      <c r="G42" s="35"/>
      <c r="H42" s="35"/>
      <c r="I42" s="35"/>
      <c r="J42" s="35"/>
    </row>
    <row r="43" spans="1:12" ht="10.5" customHeight="1" x14ac:dyDescent="0.2">
      <c r="A43" s="33">
        <f>IF(D43&lt;&gt;"",COUNTA($D$10:D43),"")</f>
        <v>27</v>
      </c>
      <c r="B43" s="112" t="s">
        <v>147</v>
      </c>
      <c r="C43" s="109">
        <v>315</v>
      </c>
      <c r="D43" s="109">
        <v>14</v>
      </c>
      <c r="E43" s="109" t="s">
        <v>11</v>
      </c>
      <c r="F43" s="109">
        <v>301</v>
      </c>
      <c r="G43" s="109">
        <v>162</v>
      </c>
      <c r="H43" s="109">
        <v>18</v>
      </c>
      <c r="I43" s="109">
        <v>120</v>
      </c>
      <c r="J43" s="109">
        <v>1</v>
      </c>
    </row>
    <row r="44" spans="1:12" ht="2.1" customHeight="1" x14ac:dyDescent="0.25">
      <c r="A44" s="33" t="str">
        <f>IF(D44&lt;&gt;"",COUNTA($D$10:D44),"")</f>
        <v/>
      </c>
      <c r="B44" s="106"/>
      <c r="C44" s="35"/>
      <c r="D44" s="35"/>
      <c r="E44" s="35"/>
      <c r="F44" s="35"/>
      <c r="G44" s="35"/>
      <c r="H44" s="35"/>
      <c r="I44" s="35"/>
      <c r="J44" s="35"/>
    </row>
    <row r="45" spans="1:12" ht="10.5" customHeight="1" x14ac:dyDescent="0.2">
      <c r="A45" s="33">
        <f>IF(D45&lt;&gt;"",COUNTA($D$10:D45),"")</f>
        <v>28</v>
      </c>
      <c r="B45" s="32" t="s">
        <v>63</v>
      </c>
      <c r="C45" s="35">
        <v>315</v>
      </c>
      <c r="D45" s="35">
        <v>14</v>
      </c>
      <c r="E45" s="35" t="s">
        <v>11</v>
      </c>
      <c r="F45" s="35">
        <v>301</v>
      </c>
      <c r="G45" s="35">
        <v>162</v>
      </c>
      <c r="H45" s="35">
        <v>18</v>
      </c>
      <c r="I45" s="35">
        <v>120</v>
      </c>
      <c r="J45" s="35">
        <v>1</v>
      </c>
    </row>
    <row r="46" spans="1:12" ht="10.5" customHeight="1" x14ac:dyDescent="0.2">
      <c r="A46" s="33">
        <f>IF(D46&lt;&gt;"",COUNTA($D$10:D46),"")</f>
        <v>29</v>
      </c>
      <c r="B46" s="32" t="s">
        <v>64</v>
      </c>
      <c r="C46" s="35">
        <v>351</v>
      </c>
      <c r="D46" s="35">
        <v>47</v>
      </c>
      <c r="E46" s="35" t="s">
        <v>11</v>
      </c>
      <c r="F46" s="35">
        <v>304</v>
      </c>
      <c r="G46" s="35">
        <v>140</v>
      </c>
      <c r="H46" s="35">
        <v>14</v>
      </c>
      <c r="I46" s="35">
        <v>150</v>
      </c>
      <c r="J46" s="35" t="s">
        <v>11</v>
      </c>
    </row>
    <row r="47" spans="1:12" ht="10.5" customHeight="1" x14ac:dyDescent="0.2">
      <c r="A47" s="33">
        <f>IF(D47&lt;&gt;"",COUNTA($D$10:D47),"")</f>
        <v>30</v>
      </c>
      <c r="B47" s="32" t="s">
        <v>65</v>
      </c>
      <c r="C47" s="35">
        <v>405</v>
      </c>
      <c r="D47" s="35">
        <v>52</v>
      </c>
      <c r="E47" s="35" t="s">
        <v>11</v>
      </c>
      <c r="F47" s="35">
        <v>353</v>
      </c>
      <c r="G47" s="35">
        <v>219</v>
      </c>
      <c r="H47" s="35">
        <v>28</v>
      </c>
      <c r="I47" s="35">
        <v>106</v>
      </c>
      <c r="J47" s="35" t="s">
        <v>11</v>
      </c>
    </row>
    <row r="48" spans="1:12" ht="10.5" customHeight="1" x14ac:dyDescent="0.2">
      <c r="A48" s="33">
        <f>IF(D48&lt;&gt;"",COUNTA($D$10:D48),"")</f>
        <v>31</v>
      </c>
      <c r="B48" s="32" t="s">
        <v>66</v>
      </c>
      <c r="C48" s="35">
        <v>549</v>
      </c>
      <c r="D48" s="35">
        <v>5</v>
      </c>
      <c r="E48" s="35" t="s">
        <v>11</v>
      </c>
      <c r="F48" s="35">
        <v>544</v>
      </c>
      <c r="G48" s="35">
        <v>268</v>
      </c>
      <c r="H48" s="35">
        <v>46</v>
      </c>
      <c r="I48" s="35">
        <v>230</v>
      </c>
      <c r="J48" s="35" t="s">
        <v>11</v>
      </c>
    </row>
    <row r="49" spans="1:10" ht="10.5" customHeight="1" x14ac:dyDescent="0.2">
      <c r="A49" s="33">
        <f>IF(D49&lt;&gt;"",COUNTA($D$10:D49),"")</f>
        <v>32</v>
      </c>
      <c r="B49" s="32" t="s">
        <v>67</v>
      </c>
      <c r="C49" s="34">
        <v>898</v>
      </c>
      <c r="D49" s="34">
        <v>62</v>
      </c>
      <c r="E49" s="34">
        <v>2</v>
      </c>
      <c r="F49" s="34">
        <v>834</v>
      </c>
      <c r="G49" s="34">
        <v>193</v>
      </c>
      <c r="H49" s="34">
        <v>28</v>
      </c>
      <c r="I49" s="34">
        <v>613</v>
      </c>
      <c r="J49" s="34" t="s">
        <v>11</v>
      </c>
    </row>
    <row r="50" spans="1:10" ht="10.5" customHeight="1" x14ac:dyDescent="0.2">
      <c r="A50" s="33">
        <f>IF(D50&lt;&gt;"",COUNTA($D$10:D50),"")</f>
        <v>33</v>
      </c>
      <c r="B50" s="32" t="s">
        <v>68</v>
      </c>
      <c r="C50" s="35">
        <v>578</v>
      </c>
      <c r="D50" s="35">
        <v>35</v>
      </c>
      <c r="E50" s="34">
        <v>2</v>
      </c>
      <c r="F50" s="34">
        <v>541</v>
      </c>
      <c r="G50" s="34">
        <v>221</v>
      </c>
      <c r="H50" s="34">
        <v>32</v>
      </c>
      <c r="I50" s="34">
        <v>288</v>
      </c>
      <c r="J50" s="34" t="s">
        <v>11</v>
      </c>
    </row>
    <row r="51" spans="1:10" ht="10.5" customHeight="1" x14ac:dyDescent="0.2">
      <c r="A51" s="33">
        <f>IF(D51&lt;&gt;"",COUNTA($D$10:D51),"")</f>
        <v>34</v>
      </c>
      <c r="B51" s="32" t="s">
        <v>69</v>
      </c>
      <c r="C51" s="35">
        <v>708</v>
      </c>
      <c r="D51" s="35">
        <v>-4</v>
      </c>
      <c r="E51" s="35">
        <v>12</v>
      </c>
      <c r="F51" s="35">
        <v>700</v>
      </c>
      <c r="G51" s="35">
        <v>185</v>
      </c>
      <c r="H51" s="35">
        <v>18</v>
      </c>
      <c r="I51" s="35">
        <v>497</v>
      </c>
      <c r="J51" s="35" t="s">
        <v>11</v>
      </c>
    </row>
    <row r="52" spans="1:10" ht="10.5" customHeight="1" x14ac:dyDescent="0.2">
      <c r="A52" s="33">
        <f>IF(D52&lt;&gt;"",COUNTA($D$10:D52),"")</f>
        <v>35</v>
      </c>
      <c r="B52" s="32" t="s">
        <v>70</v>
      </c>
      <c r="C52" s="34">
        <v>514</v>
      </c>
      <c r="D52" s="34">
        <v>123</v>
      </c>
      <c r="E52" s="34">
        <v>2</v>
      </c>
      <c r="F52" s="34">
        <v>389</v>
      </c>
      <c r="G52" s="34">
        <v>131</v>
      </c>
      <c r="H52" s="34">
        <v>12</v>
      </c>
      <c r="I52" s="34">
        <v>246</v>
      </c>
      <c r="J52" s="34" t="s">
        <v>11</v>
      </c>
    </row>
    <row r="53" spans="1:10" ht="10.5" customHeight="1" x14ac:dyDescent="0.2">
      <c r="A53" s="33">
        <f>IF(D53&lt;&gt;"",COUNTA($D$10:D53),"")</f>
        <v>36</v>
      </c>
      <c r="B53" s="106" t="s">
        <v>71</v>
      </c>
      <c r="C53" s="34">
        <v>329</v>
      </c>
      <c r="D53" s="34">
        <v>16</v>
      </c>
      <c r="E53" s="34">
        <v>17</v>
      </c>
      <c r="F53" s="34">
        <v>296</v>
      </c>
      <c r="G53" s="34">
        <v>157</v>
      </c>
      <c r="H53" s="34">
        <v>32</v>
      </c>
      <c r="I53" s="34">
        <v>107</v>
      </c>
      <c r="J53" s="34" t="s">
        <v>11</v>
      </c>
    </row>
    <row r="54" spans="1:10" ht="10.5" customHeight="1" x14ac:dyDescent="0.2">
      <c r="A54" s="33">
        <f>IF(D54&lt;&gt;"",COUNTA($D$10:D54),"")</f>
        <v>37</v>
      </c>
      <c r="B54" s="32" t="s">
        <v>72</v>
      </c>
      <c r="C54" s="34">
        <v>759</v>
      </c>
      <c r="D54" s="34">
        <v>16</v>
      </c>
      <c r="E54" s="34">
        <v>39</v>
      </c>
      <c r="F54" s="34">
        <v>704</v>
      </c>
      <c r="G54" s="34">
        <v>273</v>
      </c>
      <c r="H54" s="34">
        <v>30</v>
      </c>
      <c r="I54" s="34">
        <v>401</v>
      </c>
      <c r="J54" s="34" t="s">
        <v>11</v>
      </c>
    </row>
    <row r="55" spans="1:10" ht="10.5" customHeight="1" x14ac:dyDescent="0.2">
      <c r="A55" s="33">
        <f>IF(D55&lt;&gt;"",COUNTA($D$10:D55),"")</f>
        <v>38</v>
      </c>
      <c r="B55" s="32" t="s">
        <v>73</v>
      </c>
      <c r="C55" s="34">
        <v>767</v>
      </c>
      <c r="D55" s="34">
        <v>187</v>
      </c>
      <c r="E55" s="34">
        <v>3</v>
      </c>
      <c r="F55" s="34">
        <v>577</v>
      </c>
      <c r="G55" s="34">
        <v>271</v>
      </c>
      <c r="H55" s="34">
        <v>30</v>
      </c>
      <c r="I55" s="34">
        <v>238</v>
      </c>
      <c r="J55" s="34">
        <v>38</v>
      </c>
    </row>
    <row r="56" spans="1:10" ht="10.5" customHeight="1" x14ac:dyDescent="0.2">
      <c r="A56" s="33">
        <f>IF(D56&lt;&gt;"",COUNTA($D$10:D56),"")</f>
        <v>39</v>
      </c>
      <c r="B56" s="32" t="s">
        <v>74</v>
      </c>
      <c r="C56" s="34">
        <v>547</v>
      </c>
      <c r="D56" s="34">
        <v>26</v>
      </c>
      <c r="E56" s="34">
        <v>6</v>
      </c>
      <c r="F56" s="34">
        <v>515</v>
      </c>
      <c r="G56" s="34">
        <v>257</v>
      </c>
      <c r="H56" s="34">
        <v>26</v>
      </c>
      <c r="I56" s="34">
        <v>232</v>
      </c>
      <c r="J56" s="34" t="s">
        <v>11</v>
      </c>
    </row>
    <row r="57" spans="1:10" ht="6" customHeight="1" x14ac:dyDescent="0.2">
      <c r="A57" s="33" t="str">
        <f>IF(D57&lt;&gt;"",COUNTA($D$10:D57),"")</f>
        <v/>
      </c>
      <c r="B57" s="106"/>
      <c r="C57" s="35"/>
      <c r="D57" s="35"/>
      <c r="E57" s="35"/>
      <c r="F57" s="35"/>
      <c r="G57" s="35"/>
      <c r="H57" s="35"/>
      <c r="I57" s="35"/>
      <c r="J57" s="34"/>
    </row>
    <row r="58" spans="1:10" ht="10.5" customHeight="1" x14ac:dyDescent="0.2">
      <c r="A58" s="33" t="str">
        <f>IF(D58&lt;&gt;"",COUNTA($D$10:D58),"")</f>
        <v/>
      </c>
      <c r="B58" s="106">
        <v>2021</v>
      </c>
      <c r="C58" s="35"/>
      <c r="D58" s="35"/>
      <c r="E58" s="35"/>
      <c r="F58" s="35"/>
      <c r="G58" s="35"/>
      <c r="H58" s="35"/>
      <c r="I58" s="35"/>
      <c r="J58" s="35"/>
    </row>
    <row r="59" spans="1:10" ht="10.5" customHeight="1" x14ac:dyDescent="0.2">
      <c r="A59" s="33">
        <f>IF(D59&lt;&gt;"",COUNTA($D$10:D59),"")</f>
        <v>40</v>
      </c>
      <c r="B59" s="112" t="s">
        <v>147</v>
      </c>
      <c r="C59" s="109">
        <v>504</v>
      </c>
      <c r="D59" s="109">
        <v>35</v>
      </c>
      <c r="E59" s="109">
        <v>2</v>
      </c>
      <c r="F59" s="109">
        <v>467</v>
      </c>
      <c r="G59" s="109">
        <v>231</v>
      </c>
      <c r="H59" s="109">
        <v>24</v>
      </c>
      <c r="I59" s="109">
        <v>202</v>
      </c>
      <c r="J59" s="109">
        <v>10</v>
      </c>
    </row>
    <row r="60" spans="1:10" ht="2.1" customHeight="1" x14ac:dyDescent="0.2">
      <c r="A60" s="33" t="str">
        <f>IF(D60&lt;&gt;"",COUNTA($D$10:D60),"")</f>
        <v/>
      </c>
      <c r="B60" s="106"/>
      <c r="C60" s="35"/>
      <c r="D60" s="35"/>
      <c r="E60" s="35"/>
      <c r="F60" s="35"/>
      <c r="G60" s="35"/>
      <c r="H60" s="35"/>
      <c r="I60" s="35"/>
      <c r="J60" s="35"/>
    </row>
    <row r="61" spans="1:10" ht="10.5" customHeight="1" x14ac:dyDescent="0.2">
      <c r="A61" s="33">
        <f>IF(D61&lt;&gt;"",COUNTA($D$10:D61),"")</f>
        <v>41</v>
      </c>
      <c r="B61" s="32" t="s">
        <v>63</v>
      </c>
      <c r="C61" s="35">
        <v>504</v>
      </c>
      <c r="D61" s="35">
        <v>35</v>
      </c>
      <c r="E61" s="35">
        <v>2</v>
      </c>
      <c r="F61" s="35">
        <v>467</v>
      </c>
      <c r="G61" s="35">
        <v>231</v>
      </c>
      <c r="H61" s="35">
        <v>24</v>
      </c>
      <c r="I61" s="35">
        <v>202</v>
      </c>
      <c r="J61" s="35">
        <v>10</v>
      </c>
    </row>
    <row r="62" spans="1:10" ht="10.5" customHeight="1" x14ac:dyDescent="0.2">
      <c r="A62" s="33">
        <f>IF(D62&lt;&gt;"",COUNTA($D$10:D62),"")</f>
        <v>42</v>
      </c>
      <c r="B62" s="32" t="s">
        <v>64</v>
      </c>
      <c r="C62" s="35"/>
      <c r="D62" s="100" t="s">
        <v>47</v>
      </c>
      <c r="E62" s="35"/>
      <c r="F62" s="35"/>
      <c r="G62" s="35"/>
      <c r="H62" s="35"/>
      <c r="I62" s="35"/>
      <c r="J62" s="35"/>
    </row>
    <row r="63" spans="1:10" ht="10.5" customHeight="1" x14ac:dyDescent="0.2">
      <c r="A63" s="33">
        <f>IF(D63&lt;&gt;"",COUNTA($D$10:D63),"")</f>
        <v>43</v>
      </c>
      <c r="B63" s="32" t="s">
        <v>65</v>
      </c>
      <c r="C63" s="35"/>
      <c r="D63" s="100" t="s">
        <v>47</v>
      </c>
      <c r="E63" s="35"/>
      <c r="F63" s="35"/>
      <c r="G63" s="35"/>
      <c r="H63" s="35"/>
      <c r="I63" s="35"/>
      <c r="J63" s="35"/>
    </row>
    <row r="64" spans="1:10" ht="10.5" customHeight="1" x14ac:dyDescent="0.2">
      <c r="A64" s="33">
        <f>IF(D64&lt;&gt;"",COUNTA($D$10:D64),"")</f>
        <v>44</v>
      </c>
      <c r="B64" s="32" t="s">
        <v>66</v>
      </c>
      <c r="C64" s="35"/>
      <c r="D64" s="100" t="s">
        <v>47</v>
      </c>
      <c r="E64" s="35"/>
      <c r="F64" s="35"/>
      <c r="G64" s="35"/>
      <c r="H64" s="35"/>
      <c r="I64" s="35"/>
      <c r="J64" s="35"/>
    </row>
    <row r="65" spans="1:10" s="36" customFormat="1" ht="10.5" customHeight="1" x14ac:dyDescent="0.2">
      <c r="A65" s="33">
        <f>IF(D65&lt;&gt;"",COUNTA($D$10:D65),"")</f>
        <v>45</v>
      </c>
      <c r="B65" s="32" t="s">
        <v>67</v>
      </c>
      <c r="C65" s="35"/>
      <c r="D65" s="100" t="s">
        <v>47</v>
      </c>
      <c r="E65" s="35"/>
      <c r="F65" s="35"/>
      <c r="G65" s="35"/>
      <c r="H65" s="35"/>
      <c r="I65" s="35"/>
      <c r="J65" s="35"/>
    </row>
    <row r="66" spans="1:10" ht="10.5" customHeight="1" x14ac:dyDescent="0.2">
      <c r="A66" s="33">
        <f>IF(D66&lt;&gt;"",COUNTA($D$10:D66),"")</f>
        <v>46</v>
      </c>
      <c r="B66" s="32" t="s">
        <v>68</v>
      </c>
      <c r="C66" s="35"/>
      <c r="D66" s="100" t="s">
        <v>47</v>
      </c>
      <c r="E66" s="35"/>
      <c r="F66" s="35"/>
      <c r="G66" s="35"/>
      <c r="H66" s="35"/>
      <c r="I66" s="35"/>
      <c r="J66" s="35"/>
    </row>
    <row r="67" spans="1:10" ht="10.5" customHeight="1" x14ac:dyDescent="0.2">
      <c r="A67" s="33">
        <f>IF(D67&lt;&gt;"",COUNTA($D$10:D67),"")</f>
        <v>47</v>
      </c>
      <c r="B67" s="32" t="s">
        <v>69</v>
      </c>
      <c r="C67" s="35"/>
      <c r="D67" s="100" t="s">
        <v>47</v>
      </c>
      <c r="E67" s="35"/>
      <c r="F67" s="35"/>
      <c r="G67" s="35"/>
      <c r="H67" s="35"/>
      <c r="I67" s="35"/>
      <c r="J67" s="35"/>
    </row>
    <row r="68" spans="1:10" ht="10.5" customHeight="1" x14ac:dyDescent="0.2">
      <c r="A68" s="33">
        <f>IF(D68&lt;&gt;"",COUNTA($D$10:D68),"")</f>
        <v>48</v>
      </c>
      <c r="B68" s="32" t="s">
        <v>70</v>
      </c>
      <c r="C68" s="35"/>
      <c r="D68" s="100" t="s">
        <v>47</v>
      </c>
      <c r="E68" s="35"/>
      <c r="F68" s="35"/>
      <c r="G68" s="35"/>
      <c r="H68" s="35"/>
      <c r="I68" s="35"/>
      <c r="J68" s="35"/>
    </row>
    <row r="69" spans="1:10" ht="10.5" customHeight="1" x14ac:dyDescent="0.2">
      <c r="A69" s="33">
        <f>IF(D69&lt;&gt;"",COUNTA($D$10:D69),"")</f>
        <v>49</v>
      </c>
      <c r="B69" s="106" t="s">
        <v>71</v>
      </c>
      <c r="C69" s="35"/>
      <c r="D69" s="100" t="s">
        <v>47</v>
      </c>
      <c r="E69" s="35"/>
      <c r="F69" s="35"/>
      <c r="G69" s="35"/>
      <c r="H69" s="35"/>
      <c r="I69" s="35"/>
      <c r="J69" s="35"/>
    </row>
    <row r="70" spans="1:10" ht="10.5" customHeight="1" x14ac:dyDescent="0.2">
      <c r="A70" s="33">
        <f>IF(D70&lt;&gt;"",COUNTA($D$10:D70),"")</f>
        <v>50</v>
      </c>
      <c r="B70" s="32" t="s">
        <v>72</v>
      </c>
      <c r="C70" s="35"/>
      <c r="D70" s="100" t="s">
        <v>47</v>
      </c>
      <c r="E70" s="35"/>
      <c r="F70" s="35"/>
      <c r="G70" s="35"/>
      <c r="H70" s="35"/>
      <c r="I70" s="35"/>
      <c r="J70" s="35"/>
    </row>
    <row r="71" spans="1:10" ht="10.5" customHeight="1" x14ac:dyDescent="0.2">
      <c r="A71" s="33">
        <f>IF(D71&lt;&gt;"",COUNTA($D$10:D71),"")</f>
        <v>51</v>
      </c>
      <c r="B71" s="32" t="s">
        <v>73</v>
      </c>
      <c r="C71" s="35"/>
      <c r="D71" s="100" t="s">
        <v>47</v>
      </c>
      <c r="E71" s="35"/>
      <c r="F71" s="35"/>
      <c r="G71" s="35"/>
      <c r="H71" s="35"/>
      <c r="I71" s="35"/>
      <c r="J71" s="35"/>
    </row>
    <row r="72" spans="1:10" ht="10.5" customHeight="1" x14ac:dyDescent="0.2">
      <c r="A72" s="33">
        <f>IF(D72&lt;&gt;"",COUNTA($D$10:D72),"")</f>
        <v>52</v>
      </c>
      <c r="B72" s="32" t="s">
        <v>74</v>
      </c>
      <c r="C72" s="35"/>
      <c r="D72" s="100" t="s">
        <v>47</v>
      </c>
      <c r="E72" s="35"/>
      <c r="F72" s="35"/>
      <c r="G72" s="35"/>
      <c r="H72" s="35"/>
      <c r="I72" s="35"/>
      <c r="J72" s="35"/>
    </row>
    <row r="73" spans="1:10" ht="11.1" customHeight="1" x14ac:dyDescent="0.2">
      <c r="C73" s="67"/>
      <c r="D73" s="67"/>
      <c r="E73" s="67"/>
      <c r="F73" s="67"/>
      <c r="G73" s="67"/>
      <c r="H73" s="67"/>
      <c r="I73" s="67"/>
      <c r="J73" s="67"/>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01&amp;R&amp;7&amp;P</oddFooter>
    <evenFooter>&amp;L&amp;7&amp;P&amp;R&amp;7StatA MV, Statistischer Bericht F213 2021 01</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activeCell="D62" sqref="D62:D72"/>
      <selection pane="topRight" activeCell="D62" sqref="D62:D72"/>
      <selection pane="bottomLeft" activeCell="D62" sqref="D62:D72"/>
      <selection pane="bottomRight" activeCell="C9" sqref="C9"/>
    </sheetView>
  </sheetViews>
  <sheetFormatPr baseColWidth="10" defaultColWidth="11.42578125" defaultRowHeight="12.75" x14ac:dyDescent="0.2"/>
  <cols>
    <col min="1" max="1" width="3.28515625" style="10" customWidth="1"/>
    <col min="2" max="2" width="29" style="10" customWidth="1"/>
    <col min="3" max="5" width="8.28515625" style="10" customWidth="1"/>
    <col min="6" max="7" width="8.7109375" style="10" customWidth="1"/>
    <col min="8" max="8" width="9" style="10" customWidth="1"/>
    <col min="9" max="9" width="8.5703125" style="10" customWidth="1"/>
    <col min="10" max="16" width="9.85546875" style="10" customWidth="1"/>
    <col min="17" max="16384" width="11.42578125" style="10"/>
  </cols>
  <sheetData>
    <row r="1" spans="1:12" s="18" customFormat="1" ht="39.950000000000003" customHeight="1" x14ac:dyDescent="0.25">
      <c r="A1" s="141" t="s">
        <v>31</v>
      </c>
      <c r="B1" s="142"/>
      <c r="C1" s="143" t="s">
        <v>32</v>
      </c>
      <c r="D1" s="143"/>
      <c r="E1" s="143"/>
      <c r="F1" s="143"/>
      <c r="G1" s="143"/>
      <c r="H1" s="143"/>
      <c r="I1" s="144"/>
    </row>
    <row r="2" spans="1:12" ht="30" customHeight="1" x14ac:dyDescent="0.2">
      <c r="A2" s="145" t="s">
        <v>76</v>
      </c>
      <c r="B2" s="146"/>
      <c r="C2" s="156" t="s">
        <v>146</v>
      </c>
      <c r="D2" s="156"/>
      <c r="E2" s="156"/>
      <c r="F2" s="156"/>
      <c r="G2" s="156"/>
      <c r="H2" s="156"/>
      <c r="I2" s="157"/>
    </row>
    <row r="3" spans="1:12" s="37" customFormat="1" ht="11.45" customHeight="1" x14ac:dyDescent="0.2">
      <c r="A3" s="149" t="s">
        <v>50</v>
      </c>
      <c r="B3" s="150" t="s">
        <v>77</v>
      </c>
      <c r="C3" s="150" t="s">
        <v>78</v>
      </c>
      <c r="D3" s="150" t="s">
        <v>79</v>
      </c>
      <c r="E3" s="150" t="s">
        <v>80</v>
      </c>
      <c r="F3" s="150" t="s">
        <v>75</v>
      </c>
      <c r="G3" s="150" t="s">
        <v>81</v>
      </c>
      <c r="H3" s="155" t="s">
        <v>82</v>
      </c>
      <c r="I3" s="151" t="s">
        <v>83</v>
      </c>
    </row>
    <row r="4" spans="1:12" s="37" customFormat="1" ht="11.45" customHeight="1" x14ac:dyDescent="0.2">
      <c r="A4" s="149"/>
      <c r="B4" s="150"/>
      <c r="C4" s="150"/>
      <c r="D4" s="150"/>
      <c r="E4" s="150"/>
      <c r="F4" s="150"/>
      <c r="G4" s="150"/>
      <c r="H4" s="155"/>
      <c r="I4" s="151"/>
    </row>
    <row r="5" spans="1:12" s="37" customFormat="1" ht="11.45" customHeight="1" x14ac:dyDescent="0.2">
      <c r="A5" s="149"/>
      <c r="B5" s="150"/>
      <c r="C5" s="150"/>
      <c r="D5" s="150"/>
      <c r="E5" s="150"/>
      <c r="F5" s="150"/>
      <c r="G5" s="150"/>
      <c r="H5" s="155"/>
      <c r="I5" s="151"/>
    </row>
    <row r="6" spans="1:12" s="37" customFormat="1" ht="11.45" customHeight="1" x14ac:dyDescent="0.2">
      <c r="A6" s="149"/>
      <c r="B6" s="150"/>
      <c r="C6" s="150"/>
      <c r="D6" s="150"/>
      <c r="E6" s="150"/>
      <c r="F6" s="150"/>
      <c r="G6" s="150"/>
      <c r="H6" s="155"/>
      <c r="I6" s="151"/>
    </row>
    <row r="7" spans="1:12" s="37" customFormat="1" ht="11.45" customHeight="1" x14ac:dyDescent="0.2">
      <c r="A7" s="149"/>
      <c r="B7" s="150"/>
      <c r="C7" s="101" t="s">
        <v>84</v>
      </c>
      <c r="D7" s="101" t="s">
        <v>85</v>
      </c>
      <c r="E7" s="101" t="s">
        <v>86</v>
      </c>
      <c r="F7" s="101" t="s">
        <v>84</v>
      </c>
      <c r="G7" s="101" t="s">
        <v>86</v>
      </c>
      <c r="H7" s="101" t="s">
        <v>84</v>
      </c>
      <c r="I7" s="102" t="s">
        <v>87</v>
      </c>
    </row>
    <row r="8" spans="1:12" s="37" customFormat="1" ht="11.45" customHeight="1" x14ac:dyDescent="0.2">
      <c r="A8" s="29">
        <v>1</v>
      </c>
      <c r="B8" s="30">
        <v>2</v>
      </c>
      <c r="C8" s="30">
        <v>3</v>
      </c>
      <c r="D8" s="30">
        <v>4</v>
      </c>
      <c r="E8" s="30">
        <v>5</v>
      </c>
      <c r="F8" s="30">
        <v>6</v>
      </c>
      <c r="G8" s="30">
        <v>7</v>
      </c>
      <c r="H8" s="30">
        <v>8</v>
      </c>
      <c r="I8" s="31">
        <v>9</v>
      </c>
    </row>
    <row r="9" spans="1:12" s="37" customFormat="1" ht="11.45" customHeight="1" x14ac:dyDescent="0.2">
      <c r="B9" s="40"/>
      <c r="C9" s="41"/>
      <c r="D9" s="41"/>
      <c r="E9" s="42"/>
      <c r="F9" s="41"/>
      <c r="G9" s="42"/>
      <c r="H9" s="41"/>
      <c r="I9" s="110"/>
    </row>
    <row r="10" spans="1:12" s="37" customFormat="1" ht="11.1" customHeight="1" x14ac:dyDescent="0.2">
      <c r="A10" s="33">
        <f>IF(D10&lt;&gt;"",COUNTA($D$10:D10),"")</f>
        <v>1</v>
      </c>
      <c r="B10" s="43" t="s">
        <v>88</v>
      </c>
      <c r="C10" s="44">
        <v>263</v>
      </c>
      <c r="D10" s="44">
        <v>258</v>
      </c>
      <c r="E10" s="45">
        <v>74.900000000000006</v>
      </c>
      <c r="F10" s="44">
        <v>467</v>
      </c>
      <c r="G10" s="45">
        <v>507.6</v>
      </c>
      <c r="H10" s="44">
        <v>2005</v>
      </c>
      <c r="I10" s="111">
        <v>92130</v>
      </c>
      <c r="J10" s="46"/>
      <c r="K10" s="47"/>
    </row>
    <row r="11" spans="1:12" s="37" customFormat="1" ht="11.1" customHeight="1" x14ac:dyDescent="0.2">
      <c r="A11" s="33">
        <f>IF(D11&lt;&gt;"",COUNTA($D$10:D11),"")</f>
        <v>2</v>
      </c>
      <c r="B11" s="48" t="s">
        <v>89</v>
      </c>
      <c r="C11" s="41">
        <v>8</v>
      </c>
      <c r="D11" s="41">
        <v>47</v>
      </c>
      <c r="E11" s="42">
        <v>35.799999999999997</v>
      </c>
      <c r="F11" s="41">
        <v>79</v>
      </c>
      <c r="G11" s="42">
        <v>77.099999999999994</v>
      </c>
      <c r="H11" s="41">
        <v>270</v>
      </c>
      <c r="I11" s="110">
        <v>15745</v>
      </c>
      <c r="J11" s="49"/>
    </row>
    <row r="12" spans="1:12" s="37" customFormat="1" ht="11.1" customHeight="1" x14ac:dyDescent="0.2">
      <c r="A12" s="33" t="str">
        <f>IF(D12&lt;&gt;"",COUNTA($D$10:D12),"")</f>
        <v/>
      </c>
      <c r="B12" s="50"/>
      <c r="C12" s="41"/>
      <c r="D12" s="41"/>
      <c r="E12" s="42"/>
      <c r="F12" s="41"/>
      <c r="G12" s="42"/>
      <c r="H12" s="41"/>
      <c r="I12" s="110"/>
      <c r="J12" s="49"/>
      <c r="K12" s="49"/>
      <c r="L12" s="49"/>
    </row>
    <row r="13" spans="1:12" s="37" customFormat="1" ht="11.1" customHeight="1" x14ac:dyDescent="0.2">
      <c r="A13" s="33" t="str">
        <f>IF(D13&lt;&gt;"",COUNTA($D$10:D13),"")</f>
        <v/>
      </c>
      <c r="B13" s="50" t="s">
        <v>90</v>
      </c>
      <c r="C13" s="41"/>
      <c r="D13" s="41"/>
      <c r="E13" s="42"/>
      <c r="F13" s="41"/>
      <c r="G13" s="42"/>
      <c r="H13" s="41"/>
      <c r="I13" s="110"/>
      <c r="J13" s="49"/>
      <c r="K13" s="49"/>
      <c r="L13" s="49"/>
    </row>
    <row r="14" spans="1:12" s="37" customFormat="1" ht="11.1" customHeight="1" x14ac:dyDescent="0.2">
      <c r="A14" s="33">
        <f>IF(D14&lt;&gt;"",COUNTA($D$10:D14),"")</f>
        <v>3</v>
      </c>
      <c r="B14" s="48" t="s">
        <v>91</v>
      </c>
      <c r="C14" s="41">
        <v>231</v>
      </c>
      <c r="D14" s="41">
        <v>153</v>
      </c>
      <c r="E14" s="42">
        <v>28.6</v>
      </c>
      <c r="F14" s="41">
        <v>231</v>
      </c>
      <c r="G14" s="42">
        <v>305.5</v>
      </c>
      <c r="H14" s="41">
        <v>1170</v>
      </c>
      <c r="I14" s="110">
        <v>52247</v>
      </c>
      <c r="J14" s="46"/>
      <c r="K14" s="49"/>
      <c r="L14" s="49"/>
    </row>
    <row r="15" spans="1:12" s="37" customFormat="1" ht="11.1" customHeight="1" x14ac:dyDescent="0.2">
      <c r="A15" s="33">
        <f>IF(D15&lt;&gt;"",COUNTA($D$10:D15),"")</f>
        <v>4</v>
      </c>
      <c r="B15" s="48" t="s">
        <v>92</v>
      </c>
      <c r="C15" s="41">
        <v>12</v>
      </c>
      <c r="D15" s="41">
        <v>11</v>
      </c>
      <c r="E15" s="42">
        <v>3</v>
      </c>
      <c r="F15" s="41">
        <v>24</v>
      </c>
      <c r="G15" s="42">
        <v>24.1</v>
      </c>
      <c r="H15" s="41">
        <v>89</v>
      </c>
      <c r="I15" s="110">
        <v>3662</v>
      </c>
      <c r="J15" s="46"/>
      <c r="K15" s="49"/>
      <c r="L15" s="49"/>
    </row>
    <row r="16" spans="1:12" s="37" customFormat="1" ht="11.1" customHeight="1" x14ac:dyDescent="0.2">
      <c r="A16" s="33">
        <f>IF(D16&lt;&gt;"",COUNTA($D$10:D16),"")</f>
        <v>5</v>
      </c>
      <c r="B16" s="48" t="s">
        <v>93</v>
      </c>
      <c r="C16" s="41">
        <v>19</v>
      </c>
      <c r="D16" s="41">
        <v>92</v>
      </c>
      <c r="E16" s="42">
        <v>42.8</v>
      </c>
      <c r="F16" s="41">
        <v>202</v>
      </c>
      <c r="G16" s="42">
        <v>170.1</v>
      </c>
      <c r="H16" s="41">
        <v>716</v>
      </c>
      <c r="I16" s="110">
        <v>35221</v>
      </c>
      <c r="J16" s="46"/>
      <c r="K16" s="49"/>
      <c r="L16" s="49"/>
    </row>
    <row r="17" spans="1:20" s="37" customFormat="1" ht="11.1" customHeight="1" x14ac:dyDescent="0.2">
      <c r="A17" s="33">
        <f>IF(D17&lt;&gt;"",COUNTA($D$10:D17),"")</f>
        <v>6</v>
      </c>
      <c r="B17" s="50" t="s">
        <v>94</v>
      </c>
      <c r="C17" s="41">
        <v>1</v>
      </c>
      <c r="D17" s="41">
        <v>3</v>
      </c>
      <c r="E17" s="42">
        <v>0.5</v>
      </c>
      <c r="F17" s="41">
        <v>10</v>
      </c>
      <c r="G17" s="42">
        <v>8</v>
      </c>
      <c r="H17" s="41">
        <v>30</v>
      </c>
      <c r="I17" s="110">
        <v>1000</v>
      </c>
      <c r="J17" s="49"/>
      <c r="K17" s="49"/>
      <c r="L17" s="49"/>
    </row>
    <row r="18" spans="1:20" s="37" customFormat="1" ht="11.45" customHeight="1" x14ac:dyDescent="0.2">
      <c r="A18" s="33" t="str">
        <f>IF(D18&lt;&gt;"",COUNTA($D$10:D18),"")</f>
        <v/>
      </c>
      <c r="B18" s="48"/>
      <c r="C18" s="41"/>
      <c r="D18" s="41"/>
      <c r="E18" s="42"/>
      <c r="F18" s="41"/>
      <c r="G18" s="42"/>
      <c r="H18" s="41"/>
      <c r="I18" s="110"/>
      <c r="J18" s="49"/>
      <c r="K18" s="49"/>
      <c r="L18" s="49"/>
      <c r="Q18" s="47"/>
      <c r="R18" s="47"/>
      <c r="S18" s="47"/>
      <c r="T18" s="47"/>
    </row>
    <row r="19" spans="1:20" s="37" customFormat="1" ht="11.45" customHeight="1" x14ac:dyDescent="0.2">
      <c r="A19" s="33" t="str">
        <f>IF(D19&lt;&gt;"",COUNTA($D$10:D19),"")</f>
        <v/>
      </c>
      <c r="B19" s="48" t="s">
        <v>95</v>
      </c>
      <c r="C19" s="41"/>
      <c r="D19" s="41"/>
      <c r="E19" s="42"/>
      <c r="F19" s="41"/>
      <c r="G19" s="42"/>
      <c r="H19" s="41"/>
      <c r="I19" s="110"/>
      <c r="J19" s="49"/>
      <c r="K19" s="49"/>
      <c r="L19" s="49"/>
      <c r="Q19" s="47"/>
      <c r="R19" s="47"/>
      <c r="S19" s="47"/>
      <c r="T19" s="47"/>
    </row>
    <row r="20" spans="1:20" s="37" customFormat="1" ht="11.1" customHeight="1" x14ac:dyDescent="0.2">
      <c r="A20" s="33">
        <f>IF(D20&lt;&gt;"",COUNTA($D$10:D20),"")</f>
        <v>7</v>
      </c>
      <c r="B20" s="50" t="s">
        <v>96</v>
      </c>
      <c r="C20" s="41" t="s">
        <v>11</v>
      </c>
      <c r="D20" s="41" t="s">
        <v>11</v>
      </c>
      <c r="E20" s="42" t="s">
        <v>11</v>
      </c>
      <c r="F20" s="41" t="s">
        <v>11</v>
      </c>
      <c r="G20" s="42" t="s">
        <v>11</v>
      </c>
      <c r="H20" s="41" t="s">
        <v>11</v>
      </c>
      <c r="I20" s="110" t="s">
        <v>11</v>
      </c>
      <c r="J20" s="46"/>
      <c r="K20" s="46"/>
      <c r="L20" s="46"/>
      <c r="M20" s="47"/>
      <c r="N20" s="47"/>
      <c r="O20" s="47"/>
      <c r="P20" s="47"/>
    </row>
    <row r="21" spans="1:20" s="54" customFormat="1" ht="11.1" customHeight="1" x14ac:dyDescent="0.2">
      <c r="A21" s="33">
        <f>IF(D21&lt;&gt;"",COUNTA($D$10:D21),"")</f>
        <v>8</v>
      </c>
      <c r="B21" s="51" t="s">
        <v>97</v>
      </c>
      <c r="C21" s="41">
        <v>30</v>
      </c>
      <c r="D21" s="41">
        <v>80</v>
      </c>
      <c r="E21" s="42">
        <v>30.3</v>
      </c>
      <c r="F21" s="41">
        <v>174</v>
      </c>
      <c r="G21" s="42">
        <v>155.4</v>
      </c>
      <c r="H21" s="41">
        <v>661</v>
      </c>
      <c r="I21" s="110">
        <v>30888</v>
      </c>
      <c r="J21" s="52"/>
      <c r="K21" s="52"/>
      <c r="L21" s="52"/>
      <c r="M21" s="53"/>
      <c r="N21" s="53"/>
      <c r="O21" s="53"/>
      <c r="P21" s="53"/>
    </row>
    <row r="22" spans="1:20" s="54" customFormat="1" ht="11.1" customHeight="1" x14ac:dyDescent="0.2">
      <c r="A22" s="33" t="str">
        <f>IF(D22&lt;&gt;"",COUNTA($D$10:D22),"")</f>
        <v/>
      </c>
      <c r="B22" s="51" t="s">
        <v>98</v>
      </c>
      <c r="C22" s="41"/>
      <c r="D22" s="41"/>
      <c r="E22" s="42"/>
      <c r="F22" s="41"/>
      <c r="G22" s="42"/>
      <c r="H22" s="41"/>
      <c r="I22" s="110"/>
      <c r="J22" s="55"/>
      <c r="K22" s="55"/>
      <c r="L22" s="55"/>
    </row>
    <row r="23" spans="1:20" s="37" customFormat="1" ht="11.1" customHeight="1" x14ac:dyDescent="0.2">
      <c r="A23" s="33">
        <f>IF(D23&lt;&gt;"",COUNTA($D$10:D23),"")</f>
        <v>9</v>
      </c>
      <c r="B23" s="56" t="s">
        <v>99</v>
      </c>
      <c r="C23" s="41">
        <v>8</v>
      </c>
      <c r="D23" s="41">
        <v>30</v>
      </c>
      <c r="E23" s="42">
        <v>3.5</v>
      </c>
      <c r="F23" s="41">
        <v>79</v>
      </c>
      <c r="G23" s="42">
        <v>57.4</v>
      </c>
      <c r="H23" s="41">
        <v>293</v>
      </c>
      <c r="I23" s="110">
        <v>13747</v>
      </c>
      <c r="J23" s="49"/>
      <c r="K23" s="49"/>
      <c r="L23" s="49"/>
    </row>
    <row r="24" spans="1:20" s="37" customFormat="1" ht="11.1" customHeight="1" x14ac:dyDescent="0.2">
      <c r="A24" s="33">
        <f>IF(D24&lt;&gt;"",COUNTA($D$10:D24),"")</f>
        <v>10</v>
      </c>
      <c r="B24" s="56" t="s">
        <v>100</v>
      </c>
      <c r="C24" s="41" t="s">
        <v>11</v>
      </c>
      <c r="D24" s="41" t="s">
        <v>11</v>
      </c>
      <c r="E24" s="41" t="s">
        <v>11</v>
      </c>
      <c r="F24" s="41" t="s">
        <v>11</v>
      </c>
      <c r="G24" s="41" t="s">
        <v>11</v>
      </c>
      <c r="H24" s="41" t="s">
        <v>11</v>
      </c>
      <c r="I24" s="110" t="s">
        <v>11</v>
      </c>
      <c r="J24" s="49"/>
      <c r="K24" s="49"/>
      <c r="L24" s="49"/>
    </row>
    <row r="25" spans="1:20" s="37" customFormat="1" ht="22.5" customHeight="1" x14ac:dyDescent="0.2">
      <c r="A25" s="33">
        <f>IF(D25&lt;&gt;"",COUNTA($D$10:D25),"")</f>
        <v>11</v>
      </c>
      <c r="B25" s="56" t="s">
        <v>101</v>
      </c>
      <c r="C25" s="41" t="s">
        <v>11</v>
      </c>
      <c r="D25" s="41" t="s">
        <v>11</v>
      </c>
      <c r="E25" s="41" t="s">
        <v>11</v>
      </c>
      <c r="F25" s="41" t="s">
        <v>11</v>
      </c>
      <c r="G25" s="41" t="s">
        <v>11</v>
      </c>
      <c r="H25" s="41" t="s">
        <v>11</v>
      </c>
      <c r="I25" s="110" t="s">
        <v>11</v>
      </c>
      <c r="J25" s="49"/>
      <c r="K25" s="49"/>
      <c r="L25" s="49"/>
    </row>
    <row r="26" spans="1:20" s="37" customFormat="1" ht="11.1" customHeight="1" x14ac:dyDescent="0.2">
      <c r="A26" s="33">
        <f>IF(D26&lt;&gt;"",COUNTA($D$10:D26),"")</f>
        <v>12</v>
      </c>
      <c r="B26" s="56" t="s">
        <v>102</v>
      </c>
      <c r="C26" s="41">
        <v>4</v>
      </c>
      <c r="D26" s="41">
        <v>6</v>
      </c>
      <c r="E26" s="42">
        <v>0.6</v>
      </c>
      <c r="F26" s="41">
        <v>18</v>
      </c>
      <c r="G26" s="42">
        <v>15.3</v>
      </c>
      <c r="H26" s="41">
        <v>61</v>
      </c>
      <c r="I26" s="110">
        <v>2260</v>
      </c>
      <c r="J26" s="49"/>
      <c r="K26" s="49"/>
      <c r="L26" s="49"/>
    </row>
    <row r="27" spans="1:20" s="37" customFormat="1" ht="33.6" customHeight="1" x14ac:dyDescent="0.2">
      <c r="A27" s="33">
        <f>IF(D27&lt;&gt;"",COUNTA($D$10:D27),"")</f>
        <v>13</v>
      </c>
      <c r="B27" s="32" t="s">
        <v>103</v>
      </c>
      <c r="C27" s="41">
        <v>18</v>
      </c>
      <c r="D27" s="41">
        <v>45</v>
      </c>
      <c r="E27" s="42">
        <v>26.2</v>
      </c>
      <c r="F27" s="41">
        <v>77</v>
      </c>
      <c r="G27" s="42">
        <v>82.6</v>
      </c>
      <c r="H27" s="41">
        <v>307</v>
      </c>
      <c r="I27" s="110">
        <v>14881</v>
      </c>
      <c r="J27" s="49"/>
      <c r="K27" s="49"/>
      <c r="L27" s="49"/>
    </row>
    <row r="28" spans="1:20" s="37" customFormat="1" ht="11.1" customHeight="1" x14ac:dyDescent="0.2">
      <c r="A28" s="33">
        <f>IF(D28&lt;&gt;"",COUNTA($D$10:D28),"")</f>
        <v>14</v>
      </c>
      <c r="B28" s="57" t="s">
        <v>104</v>
      </c>
      <c r="C28" s="41">
        <v>233</v>
      </c>
      <c r="D28" s="41">
        <v>178</v>
      </c>
      <c r="E28" s="42">
        <v>44.6</v>
      </c>
      <c r="F28" s="41">
        <v>293</v>
      </c>
      <c r="G28" s="42">
        <v>352.3</v>
      </c>
      <c r="H28" s="41">
        <v>1344</v>
      </c>
      <c r="I28" s="110">
        <v>61242</v>
      </c>
      <c r="J28" s="49"/>
      <c r="K28" s="49"/>
      <c r="L28" s="49"/>
    </row>
    <row r="29" spans="1:20" s="37" customFormat="1" ht="11.1" customHeight="1" x14ac:dyDescent="0.2">
      <c r="A29" s="33">
        <f>IF(D29&lt;&gt;"",COUNTA($D$10:D29),"")</f>
        <v>15</v>
      </c>
      <c r="B29" s="50" t="s">
        <v>105</v>
      </c>
      <c r="C29" s="41" t="s">
        <v>11</v>
      </c>
      <c r="D29" s="41" t="s">
        <v>11</v>
      </c>
      <c r="E29" s="42" t="s">
        <v>11</v>
      </c>
      <c r="F29" s="41" t="s">
        <v>11</v>
      </c>
      <c r="G29" s="42" t="s">
        <v>11</v>
      </c>
      <c r="H29" s="41" t="s">
        <v>11</v>
      </c>
      <c r="I29" s="110" t="s">
        <v>11</v>
      </c>
      <c r="J29" s="46"/>
      <c r="K29" s="46"/>
      <c r="L29" s="46"/>
      <c r="M29" s="47"/>
      <c r="N29" s="47"/>
      <c r="O29" s="47"/>
      <c r="P29" s="47"/>
    </row>
    <row r="30" spans="1:20" s="37" customFormat="1" ht="11.45" customHeight="1" x14ac:dyDescent="0.2">
      <c r="A30" s="33" t="str">
        <f>IF(D30&lt;&gt;"",COUNTA($D$10:D30),"")</f>
        <v/>
      </c>
      <c r="B30" s="48"/>
      <c r="C30" s="41"/>
      <c r="D30" s="41"/>
      <c r="E30" s="42"/>
      <c r="F30" s="41"/>
      <c r="G30" s="42"/>
      <c r="H30" s="41"/>
      <c r="I30" s="110"/>
      <c r="J30" s="49"/>
      <c r="K30" s="49"/>
      <c r="L30" s="49"/>
    </row>
    <row r="31" spans="1:20" s="37" customFormat="1" ht="11.1" customHeight="1" x14ac:dyDescent="0.2">
      <c r="A31" s="33">
        <f>IF(D31&lt;&gt;"",COUNTA($D$10:D31),"")</f>
        <v>16</v>
      </c>
      <c r="B31" s="43" t="s">
        <v>106</v>
      </c>
      <c r="C31" s="44">
        <v>38</v>
      </c>
      <c r="D31" s="44">
        <v>278</v>
      </c>
      <c r="E31" s="45">
        <v>354.3</v>
      </c>
      <c r="F31" s="44">
        <v>2</v>
      </c>
      <c r="G31" s="45">
        <v>2.1</v>
      </c>
      <c r="H31" s="44">
        <v>7</v>
      </c>
      <c r="I31" s="111">
        <v>40127</v>
      </c>
      <c r="J31" s="46"/>
      <c r="K31" s="46"/>
      <c r="L31" s="49"/>
    </row>
    <row r="32" spans="1:20" s="37" customFormat="1" ht="11.1" customHeight="1" x14ac:dyDescent="0.2">
      <c r="A32" s="33" t="str">
        <f>IF(D32&lt;&gt;"",COUNTA($D$10:D32),"")</f>
        <v/>
      </c>
      <c r="B32" s="43"/>
      <c r="C32" s="41"/>
      <c r="D32" s="41"/>
      <c r="E32" s="42"/>
      <c r="F32" s="41"/>
      <c r="G32" s="42"/>
      <c r="H32" s="41"/>
      <c r="I32" s="110"/>
      <c r="J32" s="46"/>
      <c r="K32" s="46"/>
      <c r="L32" s="49"/>
    </row>
    <row r="33" spans="1:20" s="37" customFormat="1" ht="11.1" customHeight="1" x14ac:dyDescent="0.2">
      <c r="A33" s="33" t="str">
        <f>IF(D33&lt;&gt;"",COUNTA($D$10:D33),"")</f>
        <v/>
      </c>
      <c r="B33" s="50" t="s">
        <v>90</v>
      </c>
      <c r="C33" s="41"/>
      <c r="D33" s="41"/>
      <c r="E33" s="42"/>
      <c r="F33" s="41"/>
      <c r="G33" s="42"/>
      <c r="H33" s="41"/>
      <c r="I33" s="110"/>
      <c r="J33" s="46"/>
      <c r="K33" s="46"/>
      <c r="L33" s="49"/>
    </row>
    <row r="34" spans="1:20" s="37" customFormat="1" ht="11.1" customHeight="1" x14ac:dyDescent="0.2">
      <c r="A34" s="33">
        <f>IF(D34&lt;&gt;"",COUNTA($D$10:D34),"")</f>
        <v>17</v>
      </c>
      <c r="B34" s="50" t="s">
        <v>107</v>
      </c>
      <c r="C34" s="41">
        <v>1</v>
      </c>
      <c r="D34" s="41">
        <v>0</v>
      </c>
      <c r="E34" s="42">
        <v>0.8</v>
      </c>
      <c r="F34" s="41" t="s">
        <v>11</v>
      </c>
      <c r="G34" s="41" t="s">
        <v>11</v>
      </c>
      <c r="H34" s="41" t="s">
        <v>11</v>
      </c>
      <c r="I34" s="110">
        <v>65</v>
      </c>
      <c r="J34" s="49"/>
      <c r="K34" s="49"/>
      <c r="L34" s="49"/>
    </row>
    <row r="35" spans="1:20" s="37" customFormat="1" ht="11.1" customHeight="1" x14ac:dyDescent="0.2">
      <c r="A35" s="33">
        <f>IF(D35&lt;&gt;"",COUNTA($D$10:D35),"")</f>
        <v>18</v>
      </c>
      <c r="B35" s="48" t="s">
        <v>108</v>
      </c>
      <c r="C35" s="41">
        <v>5</v>
      </c>
      <c r="D35" s="41">
        <v>53</v>
      </c>
      <c r="E35" s="42">
        <v>83.3</v>
      </c>
      <c r="F35" s="41" t="s">
        <v>11</v>
      </c>
      <c r="G35" s="41" t="s">
        <v>11</v>
      </c>
      <c r="H35" s="41" t="s">
        <v>11</v>
      </c>
      <c r="I35" s="110">
        <v>14190</v>
      </c>
      <c r="J35" s="49"/>
      <c r="K35" s="49"/>
      <c r="L35" s="49"/>
    </row>
    <row r="36" spans="1:20" s="37" customFormat="1" ht="11.1" customHeight="1" x14ac:dyDescent="0.2">
      <c r="A36" s="33">
        <f>IF(D36&lt;&gt;"",COUNTA($D$10:D36),"")</f>
        <v>19</v>
      </c>
      <c r="B36" s="58" t="s">
        <v>109</v>
      </c>
      <c r="C36" s="41">
        <v>1</v>
      </c>
      <c r="D36" s="41">
        <v>7</v>
      </c>
      <c r="E36" s="42">
        <v>10.199999999999999</v>
      </c>
      <c r="F36" s="41" t="s">
        <v>11</v>
      </c>
      <c r="G36" s="41" t="s">
        <v>11</v>
      </c>
      <c r="H36" s="41" t="s">
        <v>11</v>
      </c>
      <c r="I36" s="110">
        <v>381</v>
      </c>
      <c r="J36" s="49"/>
      <c r="K36" s="49"/>
      <c r="L36" s="49"/>
    </row>
    <row r="37" spans="1:20" s="37" customFormat="1" ht="11.1" customHeight="1" x14ac:dyDescent="0.2">
      <c r="A37" s="33">
        <f>IF(D37&lt;&gt;"",COUNTA($D$10:D37),"")</f>
        <v>20</v>
      </c>
      <c r="B37" s="58" t="s">
        <v>110</v>
      </c>
      <c r="C37" s="41">
        <v>23</v>
      </c>
      <c r="D37" s="41">
        <v>210</v>
      </c>
      <c r="E37" s="42">
        <v>243.8</v>
      </c>
      <c r="F37" s="41">
        <v>2</v>
      </c>
      <c r="G37" s="42">
        <v>2.1</v>
      </c>
      <c r="H37" s="41">
        <v>7</v>
      </c>
      <c r="I37" s="110">
        <v>21880</v>
      </c>
      <c r="J37" s="49"/>
      <c r="K37" s="49"/>
      <c r="L37" s="49"/>
    </row>
    <row r="38" spans="1:20" s="37" customFormat="1" ht="11.1" customHeight="1" x14ac:dyDescent="0.2">
      <c r="A38" s="33" t="str">
        <f>IF(D38&lt;&gt;"",COUNTA($D$10:D38),"")</f>
        <v/>
      </c>
      <c r="B38" s="48" t="s">
        <v>111</v>
      </c>
      <c r="C38" s="41"/>
      <c r="D38" s="41"/>
      <c r="E38" s="42"/>
      <c r="F38" s="41"/>
      <c r="G38" s="42"/>
      <c r="H38" s="41"/>
      <c r="I38" s="110"/>
      <c r="J38" s="46"/>
      <c r="K38" s="49"/>
      <c r="L38" s="49"/>
    </row>
    <row r="39" spans="1:20" s="37" customFormat="1" ht="11.1" customHeight="1" x14ac:dyDescent="0.2">
      <c r="A39" s="33">
        <f>IF(D39&lt;&gt;"",COUNTA($D$10:D39),"")</f>
        <v>21</v>
      </c>
      <c r="B39" s="48" t="s">
        <v>112</v>
      </c>
      <c r="C39" s="41">
        <v>1</v>
      </c>
      <c r="D39" s="41">
        <v>2</v>
      </c>
      <c r="E39" s="42">
        <v>2</v>
      </c>
      <c r="F39" s="41" t="s">
        <v>11</v>
      </c>
      <c r="G39" s="41" t="s">
        <v>11</v>
      </c>
      <c r="H39" s="41" t="s">
        <v>11</v>
      </c>
      <c r="I39" s="110">
        <v>230</v>
      </c>
      <c r="J39" s="59"/>
      <c r="K39" s="49"/>
      <c r="L39" s="49"/>
    </row>
    <row r="40" spans="1:20" s="37" customFormat="1" ht="11.1" customHeight="1" x14ac:dyDescent="0.2">
      <c r="A40" s="33">
        <f>IF(D40&lt;&gt;"",COUNTA($D$10:D40),"")</f>
        <v>22</v>
      </c>
      <c r="B40" s="48" t="s">
        <v>113</v>
      </c>
      <c r="C40" s="41">
        <v>1</v>
      </c>
      <c r="D40" s="41">
        <v>10</v>
      </c>
      <c r="E40" s="42">
        <v>15.3</v>
      </c>
      <c r="F40" s="41" t="s">
        <v>11</v>
      </c>
      <c r="G40" s="41" t="s">
        <v>11</v>
      </c>
      <c r="H40" s="41" t="s">
        <v>11</v>
      </c>
      <c r="I40" s="110">
        <v>2195</v>
      </c>
      <c r="J40" s="49"/>
      <c r="K40" s="49"/>
      <c r="L40" s="49"/>
    </row>
    <row r="41" spans="1:20" s="37" customFormat="1" ht="11.1" customHeight="1" x14ac:dyDescent="0.2">
      <c r="A41" s="33">
        <f>IF(D41&lt;&gt;"",COUNTA($D$10:D41),"")</f>
        <v>23</v>
      </c>
      <c r="B41" s="48" t="s">
        <v>114</v>
      </c>
      <c r="C41" s="41">
        <v>9</v>
      </c>
      <c r="D41" s="41">
        <v>179</v>
      </c>
      <c r="E41" s="42">
        <v>189</v>
      </c>
      <c r="F41" s="41" t="s">
        <v>11</v>
      </c>
      <c r="G41" s="41" t="s">
        <v>11</v>
      </c>
      <c r="H41" s="41" t="s">
        <v>11</v>
      </c>
      <c r="I41" s="110">
        <v>16011</v>
      </c>
      <c r="J41" s="49"/>
      <c r="K41" s="49"/>
      <c r="L41" s="49"/>
    </row>
    <row r="42" spans="1:20" s="37" customFormat="1" ht="11.1" customHeight="1" x14ac:dyDescent="0.2">
      <c r="A42" s="33">
        <f>IF(D42&lt;&gt;"",COUNTA($D$10:D42),"")</f>
        <v>24</v>
      </c>
      <c r="B42" s="48" t="s">
        <v>115</v>
      </c>
      <c r="C42" s="41" t="s">
        <v>11</v>
      </c>
      <c r="D42" s="41" t="s">
        <v>11</v>
      </c>
      <c r="E42" s="42" t="s">
        <v>11</v>
      </c>
      <c r="F42" s="41" t="s">
        <v>11</v>
      </c>
      <c r="G42" s="41" t="s">
        <v>11</v>
      </c>
      <c r="H42" s="41" t="s">
        <v>11</v>
      </c>
      <c r="I42" s="110" t="s">
        <v>11</v>
      </c>
      <c r="J42" s="49"/>
      <c r="K42" s="49"/>
      <c r="L42" s="49"/>
    </row>
    <row r="43" spans="1:20" s="37" customFormat="1" ht="11.1" customHeight="1" x14ac:dyDescent="0.2">
      <c r="A43" s="33">
        <f>IF(D43&lt;&gt;"",COUNTA($D$10:D43),"")</f>
        <v>25</v>
      </c>
      <c r="B43" s="48" t="s">
        <v>116</v>
      </c>
      <c r="C43" s="41">
        <v>8</v>
      </c>
      <c r="D43" s="41">
        <v>8</v>
      </c>
      <c r="E43" s="42">
        <v>16.3</v>
      </c>
      <c r="F43" s="41" t="s">
        <v>11</v>
      </c>
      <c r="G43" s="41" t="s">
        <v>11</v>
      </c>
      <c r="H43" s="41" t="s">
        <v>11</v>
      </c>
      <c r="I43" s="110">
        <v>3611</v>
      </c>
      <c r="J43" s="49"/>
      <c r="K43" s="49"/>
      <c r="L43" s="49"/>
    </row>
    <row r="44" spans="1:20" s="37" customFormat="1" ht="11.45" customHeight="1" x14ac:dyDescent="0.2">
      <c r="A44" s="33" t="str">
        <f>IF(D44&lt;&gt;"",COUNTA($D$10:D44),"")</f>
        <v/>
      </c>
      <c r="B44" s="48"/>
      <c r="C44" s="41"/>
      <c r="D44" s="41"/>
      <c r="E44" s="42"/>
      <c r="F44" s="41"/>
      <c r="G44" s="42"/>
      <c r="H44" s="41"/>
      <c r="I44" s="110"/>
      <c r="J44" s="49"/>
      <c r="K44" s="49"/>
      <c r="L44" s="49"/>
      <c r="Q44" s="47"/>
      <c r="R44" s="47"/>
      <c r="S44" s="47"/>
      <c r="T44" s="47"/>
    </row>
    <row r="45" spans="1:20" s="37" customFormat="1" ht="11.45" customHeight="1" x14ac:dyDescent="0.2">
      <c r="A45" s="33" t="str">
        <f>IF(D45&lt;&gt;"",COUNTA($D$10:D45),"")</f>
        <v/>
      </c>
      <c r="B45" s="48" t="s">
        <v>95</v>
      </c>
      <c r="C45" s="41"/>
      <c r="D45" s="41"/>
      <c r="E45" s="42"/>
      <c r="F45" s="41"/>
      <c r="G45" s="42"/>
      <c r="H45" s="41"/>
      <c r="I45" s="110"/>
      <c r="J45" s="49"/>
      <c r="K45" s="49"/>
      <c r="L45" s="49"/>
      <c r="Q45" s="47"/>
      <c r="R45" s="47"/>
      <c r="S45" s="47"/>
      <c r="T45" s="47"/>
    </row>
    <row r="46" spans="1:20" s="37" customFormat="1" ht="11.1" customHeight="1" x14ac:dyDescent="0.2">
      <c r="A46" s="33">
        <f>IF(D46&lt;&gt;"",COUNTA($D$10:D46),"")</f>
        <v>26</v>
      </c>
      <c r="B46" s="57" t="s">
        <v>96</v>
      </c>
      <c r="C46" s="41">
        <v>5</v>
      </c>
      <c r="D46" s="41">
        <v>5</v>
      </c>
      <c r="E46" s="42">
        <v>10.8</v>
      </c>
      <c r="F46" s="41" t="s">
        <v>11</v>
      </c>
      <c r="G46" s="41" t="s">
        <v>11</v>
      </c>
      <c r="H46" s="41" t="s">
        <v>11</v>
      </c>
      <c r="I46" s="110">
        <v>2089</v>
      </c>
      <c r="J46" s="46"/>
      <c r="K46" s="46"/>
      <c r="L46" s="46"/>
      <c r="M46" s="47"/>
      <c r="N46" s="47"/>
      <c r="O46" s="47"/>
      <c r="P46" s="47"/>
    </row>
    <row r="47" spans="1:20" s="37" customFormat="1" ht="11.1" customHeight="1" x14ac:dyDescent="0.2">
      <c r="A47" s="33">
        <f>IF(D47&lt;&gt;"",COUNTA($D$10:D47),"")</f>
        <v>27</v>
      </c>
      <c r="B47" s="57" t="s">
        <v>97</v>
      </c>
      <c r="C47" s="41">
        <v>24</v>
      </c>
      <c r="D47" s="41">
        <v>261</v>
      </c>
      <c r="E47" s="42">
        <v>317.60000000000002</v>
      </c>
      <c r="F47" s="41">
        <v>2</v>
      </c>
      <c r="G47" s="42">
        <v>2.1</v>
      </c>
      <c r="H47" s="41">
        <v>7</v>
      </c>
      <c r="I47" s="110">
        <v>35656</v>
      </c>
      <c r="J47" s="46"/>
      <c r="K47" s="46"/>
      <c r="L47" s="46"/>
      <c r="M47" s="47"/>
      <c r="N47" s="47"/>
      <c r="O47" s="47"/>
      <c r="P47" s="47"/>
    </row>
    <row r="48" spans="1:20" s="37" customFormat="1" ht="11.1" customHeight="1" x14ac:dyDescent="0.2">
      <c r="A48" s="33" t="str">
        <f>IF(D48&lt;&gt;"",COUNTA($D$10:D48),"")</f>
        <v/>
      </c>
      <c r="B48" s="57" t="s">
        <v>98</v>
      </c>
      <c r="C48" s="41"/>
      <c r="D48" s="41"/>
      <c r="E48" s="42"/>
      <c r="F48" s="41"/>
      <c r="G48" s="42"/>
      <c r="H48" s="41"/>
      <c r="I48" s="110"/>
      <c r="J48" s="46"/>
      <c r="K48" s="46"/>
      <c r="L48" s="46"/>
      <c r="M48" s="47"/>
      <c r="N48" s="47"/>
      <c r="O48" s="47"/>
      <c r="P48" s="47"/>
    </row>
    <row r="49" spans="1:12" s="37" customFormat="1" ht="11.1" customHeight="1" x14ac:dyDescent="0.2">
      <c r="A49" s="33">
        <f>IF(D49&lt;&gt;"",COUNTA($D$10:D49),"")</f>
        <v>28</v>
      </c>
      <c r="B49" s="56" t="s">
        <v>99</v>
      </c>
      <c r="C49" s="41">
        <v>1</v>
      </c>
      <c r="D49" s="41">
        <v>1</v>
      </c>
      <c r="E49" s="42">
        <v>2.2999999999999998</v>
      </c>
      <c r="F49" s="41" t="s">
        <v>11</v>
      </c>
      <c r="G49" s="41" t="s">
        <v>11</v>
      </c>
      <c r="H49" s="41" t="s">
        <v>11</v>
      </c>
      <c r="I49" s="110">
        <v>400</v>
      </c>
      <c r="J49" s="49"/>
      <c r="K49" s="49"/>
      <c r="L49" s="49"/>
    </row>
    <row r="50" spans="1:12" s="37" customFormat="1" ht="11.1" customHeight="1" x14ac:dyDescent="0.2">
      <c r="A50" s="33">
        <f>IF(D50&lt;&gt;"",COUNTA($D$10:D50),"")</f>
        <v>29</v>
      </c>
      <c r="B50" s="56" t="s">
        <v>100</v>
      </c>
      <c r="C50" s="41" t="s">
        <v>11</v>
      </c>
      <c r="D50" s="41" t="s">
        <v>11</v>
      </c>
      <c r="E50" s="42" t="s">
        <v>11</v>
      </c>
      <c r="F50" s="41" t="s">
        <v>11</v>
      </c>
      <c r="G50" s="41" t="s">
        <v>11</v>
      </c>
      <c r="H50" s="41" t="s">
        <v>11</v>
      </c>
      <c r="I50" s="110" t="s">
        <v>11</v>
      </c>
      <c r="J50" s="49"/>
      <c r="K50" s="49"/>
      <c r="L50" s="49"/>
    </row>
    <row r="51" spans="1:12" s="61" customFormat="1" ht="22.5" customHeight="1" x14ac:dyDescent="0.2">
      <c r="A51" s="33">
        <f>IF(D51&lt;&gt;"",COUNTA($D$10:D51),"")</f>
        <v>30</v>
      </c>
      <c r="B51" s="56" t="s">
        <v>101</v>
      </c>
      <c r="C51" s="41">
        <v>1</v>
      </c>
      <c r="D51" s="41">
        <v>7</v>
      </c>
      <c r="E51" s="42">
        <v>10.199999999999999</v>
      </c>
      <c r="F51" s="41" t="s">
        <v>11</v>
      </c>
      <c r="G51" s="41" t="s">
        <v>11</v>
      </c>
      <c r="H51" s="41" t="s">
        <v>11</v>
      </c>
      <c r="I51" s="110">
        <v>381</v>
      </c>
      <c r="J51" s="60"/>
      <c r="K51" s="60"/>
      <c r="L51" s="60"/>
    </row>
    <row r="52" spans="1:12" s="61" customFormat="1" ht="11.45" customHeight="1" x14ac:dyDescent="0.2">
      <c r="A52" s="33">
        <f>IF(D52&lt;&gt;"",COUNTA($D$10:D52),"")</f>
        <v>31</v>
      </c>
      <c r="B52" s="56" t="s">
        <v>102</v>
      </c>
      <c r="C52" s="41">
        <v>8</v>
      </c>
      <c r="D52" s="41">
        <v>47</v>
      </c>
      <c r="E52" s="42">
        <v>57.7</v>
      </c>
      <c r="F52" s="41" t="s">
        <v>11</v>
      </c>
      <c r="G52" s="41" t="s">
        <v>11</v>
      </c>
      <c r="H52" s="41" t="s">
        <v>11</v>
      </c>
      <c r="I52" s="110">
        <v>2699</v>
      </c>
      <c r="J52" s="62"/>
      <c r="K52" s="60"/>
      <c r="L52" s="63"/>
    </row>
    <row r="53" spans="1:12" s="61" customFormat="1" ht="33.6" customHeight="1" x14ac:dyDescent="0.2">
      <c r="A53" s="33">
        <f>IF(D53&lt;&gt;"",COUNTA($D$10:D53),"")</f>
        <v>32</v>
      </c>
      <c r="B53" s="32" t="s">
        <v>103</v>
      </c>
      <c r="C53" s="41">
        <v>14</v>
      </c>
      <c r="D53" s="41">
        <v>206</v>
      </c>
      <c r="E53" s="42">
        <v>247.5</v>
      </c>
      <c r="F53" s="41">
        <v>2</v>
      </c>
      <c r="G53" s="42">
        <v>2.1</v>
      </c>
      <c r="H53" s="41">
        <v>7</v>
      </c>
      <c r="I53" s="110">
        <v>32176</v>
      </c>
      <c r="J53" s="63"/>
      <c r="K53" s="60"/>
      <c r="L53" s="60"/>
    </row>
    <row r="54" spans="1:12" s="37" customFormat="1" ht="11.1" customHeight="1" x14ac:dyDescent="0.2">
      <c r="A54" s="33">
        <f>IF(D54&lt;&gt;"",COUNTA($D$10:D54),"")</f>
        <v>33</v>
      </c>
      <c r="B54" s="64" t="s">
        <v>104</v>
      </c>
      <c r="C54" s="41">
        <v>8</v>
      </c>
      <c r="D54" s="41">
        <v>10</v>
      </c>
      <c r="E54" s="42">
        <v>21.7</v>
      </c>
      <c r="F54" s="41" t="s">
        <v>11</v>
      </c>
      <c r="G54" s="41" t="s">
        <v>11</v>
      </c>
      <c r="H54" s="41" t="s">
        <v>11</v>
      </c>
      <c r="I54" s="110">
        <v>1115</v>
      </c>
      <c r="J54" s="55"/>
      <c r="K54" s="49"/>
      <c r="L54" s="49"/>
    </row>
    <row r="55" spans="1:12" ht="11.1" customHeight="1" x14ac:dyDescent="0.2">
      <c r="A55" s="33">
        <f>IF(D55&lt;&gt;"",COUNTA($D$10:D55),"")</f>
        <v>34</v>
      </c>
      <c r="B55" s="57" t="s">
        <v>117</v>
      </c>
      <c r="C55" s="41">
        <v>1</v>
      </c>
      <c r="D55" s="41">
        <v>2</v>
      </c>
      <c r="E55" s="42">
        <v>4.2</v>
      </c>
      <c r="F55" s="41" t="s">
        <v>11</v>
      </c>
      <c r="G55" s="41" t="s">
        <v>11</v>
      </c>
      <c r="H55" s="41" t="s">
        <v>11</v>
      </c>
      <c r="I55" s="110">
        <v>1267</v>
      </c>
      <c r="J55" s="65"/>
      <c r="K55" s="66"/>
      <c r="L55" s="36"/>
    </row>
    <row r="56" spans="1:12" x14ac:dyDescent="0.2">
      <c r="C56" s="36"/>
      <c r="D56" s="36"/>
      <c r="E56" s="65"/>
      <c r="F56" s="67"/>
      <c r="G56" s="42"/>
      <c r="H56" s="67"/>
      <c r="I56" s="36"/>
      <c r="J56" s="36"/>
      <c r="K56" s="36"/>
      <c r="L56" s="36"/>
    </row>
    <row r="57" spans="1:12" x14ac:dyDescent="0.2">
      <c r="E57" s="65"/>
      <c r="G57" s="65"/>
      <c r="J57" s="67"/>
    </row>
    <row r="58" spans="1:12" x14ac:dyDescent="0.2">
      <c r="E58" s="65"/>
      <c r="G58" s="65"/>
    </row>
    <row r="59" spans="1:12" x14ac:dyDescent="0.2">
      <c r="E59" s="65"/>
      <c r="G59" s="65"/>
    </row>
    <row r="60" spans="1:12" x14ac:dyDescent="0.2">
      <c r="E60" s="65"/>
      <c r="G60" s="65"/>
    </row>
    <row r="61" spans="1:12" x14ac:dyDescent="0.2">
      <c r="E61" s="65"/>
      <c r="G61" s="65"/>
    </row>
    <row r="62" spans="1:12" x14ac:dyDescent="0.2">
      <c r="E62" s="65"/>
      <c r="G62" s="65"/>
    </row>
    <row r="63" spans="1:12" x14ac:dyDescent="0.2">
      <c r="E63" s="65"/>
      <c r="G63" s="65"/>
    </row>
    <row r="64" spans="1:12" x14ac:dyDescent="0.2">
      <c r="E64" s="65"/>
      <c r="G64" s="65"/>
    </row>
    <row r="65" spans="5:7" x14ac:dyDescent="0.2">
      <c r="E65" s="65"/>
      <c r="G65" s="65"/>
    </row>
    <row r="66" spans="5:7" x14ac:dyDescent="0.2">
      <c r="E66" s="65"/>
    </row>
    <row r="67" spans="5:7" x14ac:dyDescent="0.2">
      <c r="E67" s="65"/>
    </row>
    <row r="68" spans="5:7" x14ac:dyDescent="0.2">
      <c r="E68" s="65"/>
    </row>
    <row r="69" spans="5:7" x14ac:dyDescent="0.2">
      <c r="E69" s="65"/>
    </row>
    <row r="70" spans="5:7" x14ac:dyDescent="0.2">
      <c r="E70" s="65"/>
    </row>
    <row r="71" spans="5:7" x14ac:dyDescent="0.2">
      <c r="E71" s="65"/>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01&amp;R&amp;7&amp;P</oddFooter>
    <evenFooter>&amp;L&amp;7&amp;P&amp;R&amp;7StatA MV, Statistischer Bericht F213 2021 01</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activeCell="D62" sqref="D62:D72"/>
      <selection pane="topRight" activeCell="D62" sqref="D62:D72"/>
      <selection pane="bottomLeft" activeCell="D62" sqref="D62:D72"/>
      <selection pane="bottomRight" activeCell="C8" sqref="C8:H8"/>
    </sheetView>
  </sheetViews>
  <sheetFormatPr baseColWidth="10" defaultColWidth="11.28515625" defaultRowHeight="12.75" x14ac:dyDescent="0.2"/>
  <cols>
    <col min="1" max="1" width="3.7109375" style="10" customWidth="1"/>
    <col min="2" max="2" width="26.7109375" style="10" customWidth="1"/>
    <col min="3" max="3" width="11.140625" style="10" customWidth="1"/>
    <col min="4" max="4" width="9.7109375" style="10" customWidth="1"/>
    <col min="5" max="5" width="10.28515625" style="10" customWidth="1"/>
    <col min="6" max="7" width="9.7109375" style="10" customWidth="1"/>
    <col min="8" max="8" width="10.28515625" style="10" customWidth="1"/>
    <col min="9" max="16384" width="11.28515625" style="10"/>
  </cols>
  <sheetData>
    <row r="1" spans="1:8" s="18" customFormat="1" ht="39.950000000000003" customHeight="1" x14ac:dyDescent="0.25">
      <c r="A1" s="141" t="s">
        <v>36</v>
      </c>
      <c r="B1" s="142"/>
      <c r="C1" s="143" t="s">
        <v>37</v>
      </c>
      <c r="D1" s="143"/>
      <c r="E1" s="143"/>
      <c r="F1" s="143"/>
      <c r="G1" s="143"/>
      <c r="H1" s="144"/>
    </row>
    <row r="2" spans="1:8" ht="30" customHeight="1" x14ac:dyDescent="0.2">
      <c r="A2" s="145" t="s">
        <v>118</v>
      </c>
      <c r="B2" s="146"/>
      <c r="C2" s="156" t="s">
        <v>119</v>
      </c>
      <c r="D2" s="147"/>
      <c r="E2" s="147"/>
      <c r="F2" s="147"/>
      <c r="G2" s="147"/>
      <c r="H2" s="148"/>
    </row>
    <row r="3" spans="1:8" s="37" customFormat="1" ht="11.45" customHeight="1" x14ac:dyDescent="0.2">
      <c r="A3" s="149" t="s">
        <v>50</v>
      </c>
      <c r="B3" s="150" t="s">
        <v>120</v>
      </c>
      <c r="C3" s="160" t="s">
        <v>151</v>
      </c>
      <c r="D3" s="150" t="s">
        <v>54</v>
      </c>
      <c r="E3" s="150" t="s">
        <v>121</v>
      </c>
      <c r="F3" s="150" t="s">
        <v>53</v>
      </c>
      <c r="G3" s="150"/>
      <c r="H3" s="151"/>
    </row>
    <row r="4" spans="1:8" s="37" customFormat="1" ht="11.45" customHeight="1" x14ac:dyDescent="0.2">
      <c r="A4" s="149"/>
      <c r="B4" s="150"/>
      <c r="C4" s="160"/>
      <c r="D4" s="150"/>
      <c r="E4" s="150"/>
      <c r="F4" s="150" t="s">
        <v>56</v>
      </c>
      <c r="G4" s="150" t="s">
        <v>57</v>
      </c>
      <c r="H4" s="68" t="s">
        <v>122</v>
      </c>
    </row>
    <row r="5" spans="1:8" s="37" customFormat="1" ht="11.45" customHeight="1" x14ac:dyDescent="0.2">
      <c r="A5" s="149"/>
      <c r="B5" s="150"/>
      <c r="C5" s="160"/>
      <c r="D5" s="150"/>
      <c r="E5" s="150"/>
      <c r="F5" s="150"/>
      <c r="G5" s="150"/>
      <c r="H5" s="161" t="s">
        <v>123</v>
      </c>
    </row>
    <row r="6" spans="1:8" s="37" customFormat="1" ht="11.45" customHeight="1" x14ac:dyDescent="0.2">
      <c r="A6" s="149"/>
      <c r="B6" s="150"/>
      <c r="C6" s="160"/>
      <c r="D6" s="150"/>
      <c r="E6" s="150"/>
      <c r="F6" s="150"/>
      <c r="G6" s="150"/>
      <c r="H6" s="161"/>
    </row>
    <row r="7" spans="1:8" s="37" customFormat="1" ht="11.45" customHeight="1" x14ac:dyDescent="0.2">
      <c r="A7" s="29">
        <v>1</v>
      </c>
      <c r="B7" s="30">
        <v>2</v>
      </c>
      <c r="C7" s="30">
        <v>3</v>
      </c>
      <c r="D7" s="30">
        <v>4</v>
      </c>
      <c r="E7" s="30">
        <v>5</v>
      </c>
      <c r="F7" s="30">
        <v>6</v>
      </c>
      <c r="G7" s="30">
        <v>7</v>
      </c>
      <c r="H7" s="31">
        <v>8</v>
      </c>
    </row>
    <row r="8" spans="1:8" s="37" customFormat="1" ht="18" customHeight="1" x14ac:dyDescent="0.25">
      <c r="B8" s="69"/>
      <c r="C8" s="158" t="s">
        <v>143</v>
      </c>
      <c r="D8" s="159"/>
      <c r="E8" s="159"/>
      <c r="F8" s="159"/>
      <c r="G8" s="159"/>
      <c r="H8" s="159"/>
    </row>
    <row r="9" spans="1:8" s="37" customFormat="1" ht="11.45" customHeight="1" x14ac:dyDescent="0.25">
      <c r="A9" s="70">
        <f>IF(D9&lt;&gt;"",COUNTA($D$9:D9),"")</f>
        <v>1</v>
      </c>
      <c r="B9" s="71" t="s">
        <v>124</v>
      </c>
      <c r="C9" s="72">
        <v>358</v>
      </c>
      <c r="D9" s="72">
        <v>57</v>
      </c>
      <c r="E9" s="72">
        <v>301</v>
      </c>
      <c r="F9" s="72">
        <v>38</v>
      </c>
      <c r="G9" s="72">
        <v>263</v>
      </c>
      <c r="H9" s="72">
        <v>243</v>
      </c>
    </row>
    <row r="10" spans="1:8" s="37" customFormat="1" ht="11.45" customHeight="1" x14ac:dyDescent="0.25">
      <c r="A10" s="70" t="str">
        <f>IF(D10&lt;&gt;"",COUNTA($D$9:D10),"")</f>
        <v/>
      </c>
      <c r="B10" s="71"/>
      <c r="C10" s="73"/>
      <c r="D10" s="73"/>
      <c r="E10" s="73"/>
      <c r="F10" s="73"/>
      <c r="G10" s="73"/>
      <c r="H10" s="73"/>
    </row>
    <row r="11" spans="1:8" s="37" customFormat="1" ht="11.45" customHeight="1" x14ac:dyDescent="0.2">
      <c r="A11" s="70">
        <f>IF(D11&lt;&gt;"",COUNTA($D$9:D11),"")</f>
        <v>2</v>
      </c>
      <c r="B11" s="32" t="s">
        <v>125</v>
      </c>
      <c r="C11" s="73">
        <v>24</v>
      </c>
      <c r="D11" s="73">
        <v>7</v>
      </c>
      <c r="E11" s="73">
        <v>17</v>
      </c>
      <c r="F11" s="73">
        <v>7</v>
      </c>
      <c r="G11" s="73">
        <v>10</v>
      </c>
      <c r="H11" s="73">
        <v>5</v>
      </c>
    </row>
    <row r="12" spans="1:8" s="37" customFormat="1" ht="11.45" customHeight="1" x14ac:dyDescent="0.2">
      <c r="A12" s="70">
        <f>IF(D12&lt;&gt;"",COUNTA($D$9:D12),"")</f>
        <v>3</v>
      </c>
      <c r="B12" s="32" t="s">
        <v>126</v>
      </c>
      <c r="C12" s="73">
        <v>15</v>
      </c>
      <c r="D12" s="73">
        <v>3</v>
      </c>
      <c r="E12" s="73">
        <v>12</v>
      </c>
      <c r="F12" s="73">
        <v>1</v>
      </c>
      <c r="G12" s="73">
        <v>11</v>
      </c>
      <c r="H12" s="73">
        <v>11</v>
      </c>
    </row>
    <row r="13" spans="1:8" s="37" customFormat="1" ht="14.1" customHeight="1" x14ac:dyDescent="0.2">
      <c r="A13" s="70" t="str">
        <f>IF(D13&lt;&gt;"",COUNTA($D$9:D13),"")</f>
        <v/>
      </c>
      <c r="B13" s="32"/>
      <c r="C13" s="73"/>
      <c r="D13" s="73"/>
      <c r="E13" s="73"/>
      <c r="F13" s="73"/>
      <c r="G13" s="73"/>
      <c r="H13" s="73"/>
    </row>
    <row r="14" spans="1:8" s="37" customFormat="1" ht="11.45" customHeight="1" x14ac:dyDescent="0.2">
      <c r="A14" s="70">
        <f>IF(D14&lt;&gt;"",COUNTA($D$9:D14),"")</f>
        <v>4</v>
      </c>
      <c r="B14" s="32" t="s">
        <v>127</v>
      </c>
      <c r="C14" s="73">
        <v>45</v>
      </c>
      <c r="D14" s="73">
        <v>5</v>
      </c>
      <c r="E14" s="73">
        <v>40</v>
      </c>
      <c r="F14" s="73">
        <v>8</v>
      </c>
      <c r="G14" s="73">
        <v>32</v>
      </c>
      <c r="H14" s="73">
        <v>32</v>
      </c>
    </row>
    <row r="15" spans="1:8" s="37" customFormat="1" ht="11.45" customHeight="1" x14ac:dyDescent="0.2">
      <c r="A15" s="70">
        <f>IF(D15&lt;&gt;"",COUNTA($D$9:D15),"")</f>
        <v>5</v>
      </c>
      <c r="B15" s="32" t="s">
        <v>128</v>
      </c>
      <c r="C15" s="73">
        <v>68</v>
      </c>
      <c r="D15" s="73">
        <v>11</v>
      </c>
      <c r="E15" s="73">
        <v>57</v>
      </c>
      <c r="F15" s="73">
        <v>6</v>
      </c>
      <c r="G15" s="73">
        <v>51</v>
      </c>
      <c r="H15" s="73">
        <v>46</v>
      </c>
    </row>
    <row r="16" spans="1:8" s="37" customFormat="1" ht="11.45" customHeight="1" x14ac:dyDescent="0.2">
      <c r="A16" s="70">
        <f>IF(D16&lt;&gt;"",COUNTA($D$9:D16),"")</f>
        <v>6</v>
      </c>
      <c r="B16" s="32" t="s">
        <v>129</v>
      </c>
      <c r="C16" s="73">
        <v>71</v>
      </c>
      <c r="D16" s="73">
        <v>7</v>
      </c>
      <c r="E16" s="73">
        <v>64</v>
      </c>
      <c r="F16" s="73">
        <v>3</v>
      </c>
      <c r="G16" s="73">
        <v>61</v>
      </c>
      <c r="H16" s="73">
        <v>58</v>
      </c>
    </row>
    <row r="17" spans="1:9" s="37" customFormat="1" ht="11.45" customHeight="1" x14ac:dyDescent="0.2">
      <c r="A17" s="70">
        <f>IF(D17&lt;&gt;"",COUNTA($D$9:D17),"")</f>
        <v>7</v>
      </c>
      <c r="B17" s="32" t="s">
        <v>130</v>
      </c>
      <c r="C17" s="73">
        <v>62</v>
      </c>
      <c r="D17" s="73">
        <v>12</v>
      </c>
      <c r="E17" s="73">
        <v>50</v>
      </c>
      <c r="F17" s="73">
        <v>5</v>
      </c>
      <c r="G17" s="73">
        <v>45</v>
      </c>
      <c r="H17" s="73">
        <v>45</v>
      </c>
    </row>
    <row r="18" spans="1:9" s="37" customFormat="1" ht="11.45" customHeight="1" x14ac:dyDescent="0.2">
      <c r="A18" s="70">
        <f>IF(D18&lt;&gt;"",COUNTA($D$9:D18),"")</f>
        <v>8</v>
      </c>
      <c r="B18" s="32" t="s">
        <v>131</v>
      </c>
      <c r="C18" s="73">
        <v>33</v>
      </c>
      <c r="D18" s="73">
        <v>4</v>
      </c>
      <c r="E18" s="73">
        <v>29</v>
      </c>
      <c r="F18" s="73">
        <v>6</v>
      </c>
      <c r="G18" s="73">
        <v>23</v>
      </c>
      <c r="H18" s="73">
        <v>21</v>
      </c>
    </row>
    <row r="19" spans="1:9" s="37" customFormat="1" ht="11.45" customHeight="1" x14ac:dyDescent="0.2">
      <c r="A19" s="70">
        <f>IF(D19&lt;&gt;"",COUNTA($D$9:D19),"")</f>
        <v>9</v>
      </c>
      <c r="B19" s="32" t="s">
        <v>132</v>
      </c>
      <c r="C19" s="73">
        <v>40</v>
      </c>
      <c r="D19" s="73">
        <v>8</v>
      </c>
      <c r="E19" s="73">
        <v>32</v>
      </c>
      <c r="F19" s="73">
        <v>2</v>
      </c>
      <c r="G19" s="73">
        <v>30</v>
      </c>
      <c r="H19" s="73">
        <v>25</v>
      </c>
    </row>
    <row r="20" spans="1:9" ht="18" customHeight="1" x14ac:dyDescent="0.3">
      <c r="A20" s="70" t="str">
        <f>IF(D20&lt;&gt;"",COUNTA($D$9:D20),"")</f>
        <v/>
      </c>
      <c r="B20" s="74"/>
      <c r="C20" s="158" t="s">
        <v>144</v>
      </c>
      <c r="D20" s="159"/>
      <c r="E20" s="159"/>
      <c r="F20" s="159"/>
      <c r="G20" s="159"/>
      <c r="H20" s="159"/>
      <c r="I20" s="75"/>
    </row>
    <row r="21" spans="1:9" ht="11.45" customHeight="1" x14ac:dyDescent="0.25">
      <c r="A21" s="70">
        <f>IF(D21&lt;&gt;"",COUNTA($D$9:D21),"")</f>
        <v>10</v>
      </c>
      <c r="B21" s="71" t="s">
        <v>124</v>
      </c>
      <c r="C21" s="72">
        <v>358</v>
      </c>
      <c r="D21" s="72">
        <v>57</v>
      </c>
      <c r="E21" s="72">
        <v>301</v>
      </c>
      <c r="F21" s="72">
        <v>38</v>
      </c>
      <c r="G21" s="72">
        <v>263</v>
      </c>
      <c r="H21" s="72">
        <v>243</v>
      </c>
    </row>
    <row r="22" spans="1:9" ht="11.45" customHeight="1" x14ac:dyDescent="0.25">
      <c r="A22" s="70" t="str">
        <f>IF(D22&lt;&gt;"",COUNTA($D$9:D22),"")</f>
        <v/>
      </c>
      <c r="B22" s="71"/>
      <c r="C22" s="73"/>
      <c r="D22" s="73"/>
      <c r="E22" s="73"/>
      <c r="F22" s="73"/>
      <c r="G22" s="73"/>
      <c r="H22" s="73"/>
    </row>
    <row r="23" spans="1:9" ht="11.45" customHeight="1" x14ac:dyDescent="0.25">
      <c r="A23" s="70">
        <f>IF(D23&lt;&gt;"",COUNTA($D$9:D23),"")</f>
        <v>11</v>
      </c>
      <c r="B23" s="32" t="s">
        <v>125</v>
      </c>
      <c r="C23" s="73">
        <v>24</v>
      </c>
      <c r="D23" s="73">
        <v>7</v>
      </c>
      <c r="E23" s="73">
        <v>17</v>
      </c>
      <c r="F23" s="73">
        <v>7</v>
      </c>
      <c r="G23" s="73">
        <v>10</v>
      </c>
      <c r="H23" s="73">
        <v>5</v>
      </c>
      <c r="I23" s="37"/>
    </row>
    <row r="24" spans="1:9" ht="11.45" customHeight="1" x14ac:dyDescent="0.25">
      <c r="A24" s="70">
        <f>IF(D24&lt;&gt;"",COUNTA($D$9:D24),"")</f>
        <v>12</v>
      </c>
      <c r="B24" s="32" t="s">
        <v>126</v>
      </c>
      <c r="C24" s="73">
        <v>15</v>
      </c>
      <c r="D24" s="73">
        <v>3</v>
      </c>
      <c r="E24" s="73">
        <v>12</v>
      </c>
      <c r="F24" s="73">
        <v>1</v>
      </c>
      <c r="G24" s="73">
        <v>11</v>
      </c>
      <c r="H24" s="73">
        <v>11</v>
      </c>
    </row>
    <row r="25" spans="1:9" ht="14.1" customHeight="1" x14ac:dyDescent="0.25">
      <c r="A25" s="70" t="str">
        <f>IF(D25&lt;&gt;"",COUNTA($D$9:D25),"")</f>
        <v/>
      </c>
      <c r="B25" s="32"/>
      <c r="C25" s="73"/>
      <c r="D25" s="73"/>
      <c r="E25" s="73"/>
      <c r="F25" s="73"/>
      <c r="G25" s="73"/>
      <c r="H25" s="73"/>
    </row>
    <row r="26" spans="1:9" ht="11.45" customHeight="1" x14ac:dyDescent="0.25">
      <c r="A26" s="70">
        <f>IF(D26&lt;&gt;"",COUNTA($D$9:D26),"")</f>
        <v>13</v>
      </c>
      <c r="B26" s="32" t="s">
        <v>127</v>
      </c>
      <c r="C26" s="73">
        <v>45</v>
      </c>
      <c r="D26" s="73">
        <v>5</v>
      </c>
      <c r="E26" s="73">
        <v>40</v>
      </c>
      <c r="F26" s="73">
        <v>8</v>
      </c>
      <c r="G26" s="73">
        <v>32</v>
      </c>
      <c r="H26" s="73">
        <v>32</v>
      </c>
    </row>
    <row r="27" spans="1:9" ht="11.45" customHeight="1" x14ac:dyDescent="0.25">
      <c r="A27" s="70">
        <f>IF(D27&lt;&gt;"",COUNTA($D$9:D27),"")</f>
        <v>14</v>
      </c>
      <c r="B27" s="32" t="s">
        <v>128</v>
      </c>
      <c r="C27" s="73">
        <v>68</v>
      </c>
      <c r="D27" s="73">
        <v>11</v>
      </c>
      <c r="E27" s="73">
        <v>57</v>
      </c>
      <c r="F27" s="73">
        <v>6</v>
      </c>
      <c r="G27" s="73">
        <v>51</v>
      </c>
      <c r="H27" s="73">
        <v>46</v>
      </c>
    </row>
    <row r="28" spans="1:9" ht="11.45" customHeight="1" x14ac:dyDescent="0.2">
      <c r="A28" s="70">
        <f>IF(D28&lt;&gt;"",COUNTA($D$9:D28),"")</f>
        <v>15</v>
      </c>
      <c r="B28" s="32" t="s">
        <v>129</v>
      </c>
      <c r="C28" s="73">
        <v>71</v>
      </c>
      <c r="D28" s="73">
        <v>7</v>
      </c>
      <c r="E28" s="73">
        <v>64</v>
      </c>
      <c r="F28" s="73">
        <v>3</v>
      </c>
      <c r="G28" s="73">
        <v>61</v>
      </c>
      <c r="H28" s="73">
        <v>58</v>
      </c>
    </row>
    <row r="29" spans="1:9" ht="11.45" customHeight="1" x14ac:dyDescent="0.25">
      <c r="A29" s="70">
        <f>IF(D29&lt;&gt;"",COUNTA($D$9:D29),"")</f>
        <v>16</v>
      </c>
      <c r="B29" s="32" t="s">
        <v>130</v>
      </c>
      <c r="C29" s="73">
        <v>62</v>
      </c>
      <c r="D29" s="73">
        <v>12</v>
      </c>
      <c r="E29" s="73">
        <v>50</v>
      </c>
      <c r="F29" s="73">
        <v>5</v>
      </c>
      <c r="G29" s="73">
        <v>45</v>
      </c>
      <c r="H29" s="73">
        <v>45</v>
      </c>
    </row>
    <row r="30" spans="1:9" ht="11.45" customHeight="1" x14ac:dyDescent="0.25">
      <c r="A30" s="70">
        <f>IF(D30&lt;&gt;"",COUNTA($D$9:D30),"")</f>
        <v>17</v>
      </c>
      <c r="B30" s="32" t="s">
        <v>131</v>
      </c>
      <c r="C30" s="73">
        <v>33</v>
      </c>
      <c r="D30" s="73">
        <v>4</v>
      </c>
      <c r="E30" s="73">
        <v>29</v>
      </c>
      <c r="F30" s="73">
        <v>6</v>
      </c>
      <c r="G30" s="73">
        <v>23</v>
      </c>
      <c r="H30" s="73">
        <v>21</v>
      </c>
    </row>
    <row r="31" spans="1:9" ht="11.45" customHeight="1" x14ac:dyDescent="0.25">
      <c r="A31" s="70">
        <f>IF(D31&lt;&gt;"",COUNTA($D$9:D31),"")</f>
        <v>18</v>
      </c>
      <c r="B31" s="32" t="s">
        <v>132</v>
      </c>
      <c r="C31" s="73">
        <v>40</v>
      </c>
      <c r="D31" s="73">
        <v>8</v>
      </c>
      <c r="E31" s="73">
        <v>32</v>
      </c>
      <c r="F31" s="73">
        <v>2</v>
      </c>
      <c r="G31" s="73">
        <v>30</v>
      </c>
      <c r="H31" s="73">
        <v>25</v>
      </c>
    </row>
    <row r="32" spans="1:9" ht="12.6" x14ac:dyDescent="0.25">
      <c r="C32" s="36"/>
      <c r="D32" s="36"/>
      <c r="E32" s="36"/>
      <c r="F32" s="36"/>
      <c r="G32" s="36"/>
      <c r="H32" s="76"/>
    </row>
    <row r="33" spans="3:8" ht="12.6" x14ac:dyDescent="0.25">
      <c r="C33" s="36"/>
      <c r="D33" s="36"/>
      <c r="E33" s="36"/>
      <c r="F33" s="36"/>
      <c r="G33" s="36"/>
      <c r="H33" s="36"/>
    </row>
    <row r="34" spans="3:8" ht="12.6" x14ac:dyDescent="0.25">
      <c r="C34" s="36"/>
      <c r="D34" s="36"/>
      <c r="E34" s="36"/>
      <c r="F34" s="36"/>
      <c r="G34" s="36"/>
      <c r="H34" s="36"/>
    </row>
    <row r="35" spans="3:8" ht="12.6" x14ac:dyDescent="0.25">
      <c r="C35" s="36"/>
      <c r="D35" s="36"/>
      <c r="E35" s="36"/>
      <c r="F35" s="36"/>
      <c r="G35" s="36"/>
      <c r="H35" s="36"/>
    </row>
    <row r="36" spans="3:8" ht="12.6" x14ac:dyDescent="0.25">
      <c r="C36" s="36"/>
      <c r="D36" s="36"/>
      <c r="E36" s="36"/>
      <c r="F36" s="36"/>
      <c r="G36" s="36"/>
      <c r="H36" s="36"/>
    </row>
    <row r="37" spans="3:8" ht="12.6" x14ac:dyDescent="0.25">
      <c r="C37" s="36"/>
      <c r="D37" s="36"/>
      <c r="E37" s="36"/>
      <c r="F37" s="36"/>
      <c r="G37" s="36"/>
      <c r="H37" s="36"/>
    </row>
    <row r="38" spans="3:8" ht="12.6" x14ac:dyDescent="0.25">
      <c r="C38" s="36"/>
      <c r="D38" s="36"/>
      <c r="E38" s="36"/>
      <c r="F38" s="36"/>
      <c r="G38" s="36"/>
      <c r="H38" s="36"/>
    </row>
    <row r="39" spans="3:8" ht="12.6" x14ac:dyDescent="0.25">
      <c r="C39" s="36"/>
      <c r="D39" s="36"/>
      <c r="E39" s="36"/>
      <c r="F39" s="36"/>
      <c r="G39" s="36"/>
      <c r="H39" s="36"/>
    </row>
    <row r="40" spans="3:8" ht="12.6" x14ac:dyDescent="0.25">
      <c r="C40" s="36"/>
      <c r="D40" s="36"/>
      <c r="E40" s="36"/>
      <c r="F40" s="36"/>
      <c r="G40" s="36"/>
      <c r="H40" s="36"/>
    </row>
    <row r="41" spans="3:8" ht="12.6" x14ac:dyDescent="0.25">
      <c r="C41" s="36"/>
      <c r="D41" s="36"/>
      <c r="E41" s="36"/>
      <c r="F41" s="36"/>
      <c r="G41" s="36"/>
      <c r="H41" s="36"/>
    </row>
    <row r="42" spans="3:8" x14ac:dyDescent="0.2">
      <c r="C42" s="36"/>
      <c r="D42" s="36"/>
      <c r="E42" s="36"/>
      <c r="F42" s="36"/>
      <c r="G42" s="36"/>
      <c r="H42" s="36"/>
    </row>
    <row r="43" spans="3:8" x14ac:dyDescent="0.2">
      <c r="C43" s="36"/>
      <c r="D43" s="36"/>
      <c r="E43" s="36"/>
      <c r="F43" s="36"/>
      <c r="G43" s="36"/>
      <c r="H43" s="36"/>
    </row>
    <row r="44" spans="3:8" x14ac:dyDescent="0.2">
      <c r="C44" s="36"/>
      <c r="D44" s="36"/>
      <c r="E44" s="36"/>
      <c r="F44" s="36"/>
      <c r="G44" s="36"/>
      <c r="H44" s="36"/>
    </row>
    <row r="45" spans="3:8" x14ac:dyDescent="0.2">
      <c r="C45" s="36"/>
      <c r="D45" s="36"/>
      <c r="E45" s="36"/>
      <c r="F45" s="36"/>
      <c r="G45" s="36"/>
      <c r="H45" s="36"/>
    </row>
    <row r="46" spans="3:8" x14ac:dyDescent="0.2">
      <c r="C46" s="36"/>
      <c r="D46" s="36"/>
      <c r="E46" s="36"/>
      <c r="F46" s="36"/>
      <c r="G46" s="36"/>
      <c r="H46" s="36"/>
    </row>
    <row r="47" spans="3:8" x14ac:dyDescent="0.2">
      <c r="C47" s="36"/>
      <c r="D47" s="36"/>
      <c r="E47" s="36"/>
      <c r="F47" s="36"/>
      <c r="G47" s="36"/>
      <c r="H47" s="36"/>
    </row>
    <row r="48" spans="3:8" x14ac:dyDescent="0.2">
      <c r="C48" s="36"/>
      <c r="D48" s="36"/>
      <c r="E48" s="36"/>
      <c r="F48" s="36"/>
      <c r="G48" s="36"/>
      <c r="H48" s="36"/>
    </row>
    <row r="49" spans="3:8" x14ac:dyDescent="0.2">
      <c r="C49" s="36"/>
      <c r="D49" s="36"/>
      <c r="E49" s="36"/>
      <c r="F49" s="36"/>
      <c r="G49" s="36"/>
      <c r="H49" s="36"/>
    </row>
    <row r="50" spans="3:8" x14ac:dyDescent="0.2">
      <c r="C50" s="36"/>
      <c r="D50" s="36"/>
      <c r="E50" s="36"/>
      <c r="F50" s="36"/>
      <c r="G50" s="36"/>
      <c r="H50" s="36"/>
    </row>
    <row r="51" spans="3:8" x14ac:dyDescent="0.2">
      <c r="C51" s="36"/>
      <c r="D51" s="36"/>
      <c r="E51" s="36"/>
      <c r="F51" s="36"/>
      <c r="G51" s="36"/>
      <c r="H51" s="36"/>
    </row>
    <row r="52" spans="3:8" x14ac:dyDescent="0.2">
      <c r="C52" s="36"/>
      <c r="D52" s="36"/>
      <c r="E52" s="36"/>
      <c r="F52" s="36"/>
      <c r="G52" s="36"/>
      <c r="H52" s="36"/>
    </row>
    <row r="53" spans="3:8" x14ac:dyDescent="0.2">
      <c r="C53" s="36"/>
      <c r="D53" s="36"/>
      <c r="E53" s="36"/>
      <c r="F53" s="36"/>
      <c r="G53" s="36"/>
      <c r="H53" s="36"/>
    </row>
    <row r="54" spans="3:8" x14ac:dyDescent="0.2">
      <c r="C54" s="36"/>
      <c r="D54" s="36"/>
      <c r="E54" s="36"/>
      <c r="F54" s="36"/>
      <c r="G54" s="36"/>
      <c r="H54" s="36"/>
    </row>
    <row r="55" spans="3:8" x14ac:dyDescent="0.2">
      <c r="C55" s="36"/>
      <c r="D55" s="36"/>
      <c r="E55" s="36"/>
      <c r="F55" s="36"/>
      <c r="G55" s="36"/>
      <c r="H55" s="36"/>
    </row>
    <row r="56" spans="3:8" x14ac:dyDescent="0.2">
      <c r="C56" s="36"/>
      <c r="D56" s="36"/>
      <c r="E56" s="36"/>
      <c r="F56" s="36"/>
      <c r="G56" s="36"/>
      <c r="H56" s="36"/>
    </row>
    <row r="57" spans="3:8" x14ac:dyDescent="0.2">
      <c r="C57" s="36"/>
      <c r="D57" s="36"/>
      <c r="E57" s="36"/>
      <c r="F57" s="36"/>
      <c r="G57" s="36"/>
      <c r="H57" s="36"/>
    </row>
    <row r="58" spans="3:8" x14ac:dyDescent="0.2">
      <c r="C58" s="36"/>
      <c r="D58" s="36"/>
      <c r="E58" s="36"/>
      <c r="F58" s="36"/>
      <c r="G58" s="36"/>
      <c r="H58" s="36"/>
    </row>
    <row r="59" spans="3:8" x14ac:dyDescent="0.2">
      <c r="C59" s="36"/>
      <c r="D59" s="36"/>
      <c r="E59" s="36"/>
      <c r="F59" s="36"/>
      <c r="G59" s="36"/>
      <c r="H59" s="36"/>
    </row>
    <row r="60" spans="3:8" x14ac:dyDescent="0.2">
      <c r="C60" s="36"/>
      <c r="D60" s="36"/>
      <c r="E60" s="36"/>
      <c r="F60" s="36"/>
      <c r="G60" s="36"/>
      <c r="H60" s="36"/>
    </row>
    <row r="61" spans="3:8" x14ac:dyDescent="0.2">
      <c r="C61" s="36"/>
      <c r="D61" s="36"/>
      <c r="E61" s="36"/>
      <c r="F61" s="36"/>
      <c r="G61" s="36"/>
      <c r="H61" s="36"/>
    </row>
    <row r="62" spans="3:8" x14ac:dyDescent="0.2">
      <c r="C62" s="36"/>
      <c r="D62" s="36"/>
      <c r="E62" s="36"/>
      <c r="F62" s="36"/>
      <c r="G62" s="36"/>
      <c r="H62" s="36"/>
    </row>
    <row r="63" spans="3:8" x14ac:dyDescent="0.2">
      <c r="C63" s="36"/>
      <c r="D63" s="36"/>
      <c r="E63" s="36"/>
      <c r="F63" s="36"/>
      <c r="G63" s="36"/>
      <c r="H63" s="36"/>
    </row>
    <row r="64" spans="3:8" x14ac:dyDescent="0.2">
      <c r="C64" s="36"/>
      <c r="D64" s="36"/>
      <c r="E64" s="36"/>
      <c r="F64" s="36"/>
      <c r="G64" s="36"/>
      <c r="H64" s="36"/>
    </row>
    <row r="65" spans="3:8" x14ac:dyDescent="0.2">
      <c r="C65" s="36"/>
      <c r="D65" s="36"/>
      <c r="E65" s="36"/>
      <c r="F65" s="36"/>
      <c r="G65" s="36"/>
      <c r="H65" s="36"/>
    </row>
    <row r="66" spans="3:8" x14ac:dyDescent="0.2">
      <c r="C66" s="36"/>
      <c r="D66" s="36"/>
      <c r="E66" s="36"/>
      <c r="F66" s="36"/>
      <c r="G66" s="36"/>
      <c r="H66" s="36"/>
    </row>
    <row r="67" spans="3:8" x14ac:dyDescent="0.2">
      <c r="C67" s="36"/>
      <c r="D67" s="36"/>
      <c r="E67" s="36"/>
      <c r="F67" s="36"/>
      <c r="G67" s="36"/>
      <c r="H67" s="36"/>
    </row>
    <row r="68" spans="3:8" x14ac:dyDescent="0.2">
      <c r="C68" s="36"/>
      <c r="D68" s="36"/>
      <c r="E68" s="36"/>
      <c r="F68" s="36"/>
      <c r="G68" s="36"/>
      <c r="H68" s="36"/>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01&amp;R&amp;7&amp;P</oddFooter>
    <evenFooter>&amp;L&amp;7&amp;P&amp;R&amp;7StatA MV, Statistischer Bericht F213 2021 01</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activeCell="D62" sqref="D62:D72"/>
      <selection pane="topRight" activeCell="D62" sqref="D62:D72"/>
      <selection pane="bottomLeft" activeCell="D62" sqref="D62:D72"/>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9" s="18" customFormat="1" ht="39.950000000000003" customHeight="1" x14ac:dyDescent="0.25">
      <c r="A1" s="141" t="s">
        <v>36</v>
      </c>
      <c r="B1" s="142"/>
      <c r="C1" s="143" t="s">
        <v>37</v>
      </c>
      <c r="D1" s="143"/>
      <c r="E1" s="143"/>
      <c r="F1" s="143"/>
      <c r="G1" s="144"/>
    </row>
    <row r="2" spans="1:9" ht="30" customHeight="1" x14ac:dyDescent="0.25">
      <c r="A2" s="145" t="s">
        <v>133</v>
      </c>
      <c r="B2" s="146"/>
      <c r="C2" s="156" t="s">
        <v>134</v>
      </c>
      <c r="D2" s="147"/>
      <c r="E2" s="147"/>
      <c r="F2" s="147"/>
      <c r="G2" s="148"/>
    </row>
    <row r="3" spans="1:9" s="37" customFormat="1" ht="11.45" customHeight="1" x14ac:dyDescent="0.2">
      <c r="A3" s="149" t="s">
        <v>50</v>
      </c>
      <c r="B3" s="150" t="s">
        <v>120</v>
      </c>
      <c r="C3" s="165" t="s">
        <v>150</v>
      </c>
      <c r="D3" s="150" t="s">
        <v>80</v>
      </c>
      <c r="E3" s="150" t="s">
        <v>75</v>
      </c>
      <c r="F3" s="150" t="s">
        <v>81</v>
      </c>
      <c r="G3" s="151" t="s">
        <v>135</v>
      </c>
    </row>
    <row r="4" spans="1:9" s="37" customFormat="1" ht="11.45" customHeight="1" x14ac:dyDescent="0.2">
      <c r="A4" s="149"/>
      <c r="B4" s="150"/>
      <c r="C4" s="166"/>
      <c r="D4" s="150"/>
      <c r="E4" s="150"/>
      <c r="F4" s="150"/>
      <c r="G4" s="151"/>
    </row>
    <row r="5" spans="1:9" s="37" customFormat="1" ht="11.45" customHeight="1" x14ac:dyDescent="0.2">
      <c r="A5" s="149"/>
      <c r="B5" s="150"/>
      <c r="C5" s="167"/>
      <c r="D5" s="150"/>
      <c r="E5" s="150"/>
      <c r="F5" s="150"/>
      <c r="G5" s="151"/>
    </row>
    <row r="6" spans="1:9" s="37" customFormat="1" ht="11.45" customHeight="1" x14ac:dyDescent="0.2">
      <c r="A6" s="149"/>
      <c r="B6" s="150"/>
      <c r="C6" s="108" t="s">
        <v>84</v>
      </c>
      <c r="D6" s="38" t="s">
        <v>86</v>
      </c>
      <c r="E6" s="38" t="s">
        <v>84</v>
      </c>
      <c r="F6" s="38" t="s">
        <v>86</v>
      </c>
      <c r="G6" s="39" t="s">
        <v>87</v>
      </c>
    </row>
    <row r="7" spans="1:9" s="37" customFormat="1" ht="11.45" customHeight="1" x14ac:dyDescent="0.2">
      <c r="A7" s="29">
        <v>1</v>
      </c>
      <c r="B7" s="30">
        <v>2</v>
      </c>
      <c r="C7" s="30">
        <v>3</v>
      </c>
      <c r="D7" s="30">
        <v>4</v>
      </c>
      <c r="E7" s="30">
        <v>5</v>
      </c>
      <c r="F7" s="30">
        <v>6</v>
      </c>
      <c r="G7" s="31">
        <v>7</v>
      </c>
    </row>
    <row r="8" spans="1:9" s="37" customFormat="1" ht="18" customHeight="1" x14ac:dyDescent="0.25">
      <c r="B8" s="69"/>
      <c r="C8" s="162" t="s">
        <v>143</v>
      </c>
      <c r="D8" s="163"/>
      <c r="E8" s="163"/>
      <c r="F8" s="163"/>
      <c r="G8" s="163"/>
      <c r="H8" s="77"/>
    </row>
    <row r="9" spans="1:9" s="37" customFormat="1" ht="11.45" customHeight="1" x14ac:dyDescent="0.25">
      <c r="A9" s="70">
        <f>IF(D9&lt;&gt;"",COUNTA($D$9:D9),"")</f>
        <v>1</v>
      </c>
      <c r="B9" s="71" t="s">
        <v>124</v>
      </c>
      <c r="C9" s="72">
        <v>358</v>
      </c>
      <c r="D9" s="78">
        <v>415.7</v>
      </c>
      <c r="E9" s="72">
        <v>504</v>
      </c>
      <c r="F9" s="79">
        <v>546.1</v>
      </c>
      <c r="G9" s="72">
        <v>139441</v>
      </c>
    </row>
    <row r="10" spans="1:9" s="37" customFormat="1" ht="11.45" customHeight="1" x14ac:dyDescent="0.25">
      <c r="A10" s="70" t="str">
        <f>IF(D10&lt;&gt;"",COUNTA($D$9:D10),"")</f>
        <v/>
      </c>
      <c r="B10" s="71"/>
      <c r="C10" s="73"/>
      <c r="D10" s="80"/>
      <c r="E10" s="73"/>
      <c r="F10" s="81"/>
      <c r="G10" s="73"/>
    </row>
    <row r="11" spans="1:9" s="37" customFormat="1" ht="11.45" customHeight="1" x14ac:dyDescent="0.2">
      <c r="A11" s="70">
        <f>IF(D11&lt;&gt;"",COUNTA($D$9:D11),"")</f>
        <v>2</v>
      </c>
      <c r="B11" s="32" t="s">
        <v>125</v>
      </c>
      <c r="C11" s="73">
        <v>24</v>
      </c>
      <c r="D11" s="80">
        <v>114.3</v>
      </c>
      <c r="E11" s="73">
        <v>61</v>
      </c>
      <c r="F11" s="81">
        <v>55.8</v>
      </c>
      <c r="G11" s="73">
        <v>26517</v>
      </c>
      <c r="H11" s="82"/>
    </row>
    <row r="12" spans="1:9" s="37" customFormat="1" ht="11.45" customHeight="1" x14ac:dyDescent="0.2">
      <c r="A12" s="70">
        <f>IF(D12&lt;&gt;"",COUNTA($D$9:D12),"")</f>
        <v>3</v>
      </c>
      <c r="B12" s="32" t="s">
        <v>126</v>
      </c>
      <c r="C12" s="73">
        <v>15</v>
      </c>
      <c r="D12" s="83">
        <v>3.5</v>
      </c>
      <c r="E12" s="73">
        <v>12</v>
      </c>
      <c r="F12" s="81">
        <v>16</v>
      </c>
      <c r="G12" s="73">
        <v>3198</v>
      </c>
      <c r="H12" s="82"/>
      <c r="I12" s="82"/>
    </row>
    <row r="13" spans="1:9" s="37" customFormat="1" ht="14.1" customHeight="1" x14ac:dyDescent="0.2">
      <c r="A13" s="70" t="str">
        <f>IF(D13&lt;&gt;"",COUNTA($D$9:D13),"")</f>
        <v/>
      </c>
      <c r="B13" s="32"/>
      <c r="D13" s="80"/>
      <c r="E13" s="73"/>
      <c r="F13" s="81"/>
      <c r="G13" s="73"/>
      <c r="I13" s="82"/>
    </row>
    <row r="14" spans="1:9" s="37" customFormat="1" ht="11.45" customHeight="1" x14ac:dyDescent="0.2">
      <c r="A14" s="70">
        <f>IF(D14&lt;&gt;"",COUNTA($D$9:D14),"")</f>
        <v>4</v>
      </c>
      <c r="B14" s="32" t="s">
        <v>127</v>
      </c>
      <c r="C14" s="73">
        <v>45</v>
      </c>
      <c r="D14" s="80">
        <v>143.4</v>
      </c>
      <c r="E14" s="73">
        <v>41</v>
      </c>
      <c r="F14" s="81">
        <v>48</v>
      </c>
      <c r="G14" s="73">
        <v>22969</v>
      </c>
    </row>
    <row r="15" spans="1:9" s="37" customFormat="1" ht="11.45" customHeight="1" x14ac:dyDescent="0.2">
      <c r="A15" s="70">
        <f>IF(D15&lt;&gt;"",COUNTA($D$9:D15),"")</f>
        <v>5</v>
      </c>
      <c r="B15" s="32" t="s">
        <v>128</v>
      </c>
      <c r="C15" s="73">
        <v>68</v>
      </c>
      <c r="D15" s="80">
        <v>59.7</v>
      </c>
      <c r="E15" s="73">
        <v>138</v>
      </c>
      <c r="F15" s="81">
        <v>147.1</v>
      </c>
      <c r="G15" s="73">
        <v>29823</v>
      </c>
    </row>
    <row r="16" spans="1:9" s="37" customFormat="1" ht="11.45" customHeight="1" x14ac:dyDescent="0.2">
      <c r="A16" s="70">
        <f>IF(D16&lt;&gt;"",COUNTA($D$9:D16),"")</f>
        <v>6</v>
      </c>
      <c r="B16" s="32" t="s">
        <v>129</v>
      </c>
      <c r="C16" s="73">
        <v>71</v>
      </c>
      <c r="D16" s="80">
        <v>17.399999999999999</v>
      </c>
      <c r="E16" s="73">
        <v>86</v>
      </c>
      <c r="F16" s="81">
        <v>97.8</v>
      </c>
      <c r="G16" s="73">
        <v>18009</v>
      </c>
    </row>
    <row r="17" spans="1:8" s="37" customFormat="1" ht="11.45" customHeight="1" x14ac:dyDescent="0.2">
      <c r="A17" s="70">
        <f>IF(D17&lt;&gt;"",COUNTA($D$9:D17),"")</f>
        <v>7</v>
      </c>
      <c r="B17" s="32" t="s">
        <v>130</v>
      </c>
      <c r="C17" s="73">
        <v>62</v>
      </c>
      <c r="D17" s="80">
        <v>33.200000000000003</v>
      </c>
      <c r="E17" s="73">
        <v>53</v>
      </c>
      <c r="F17" s="81">
        <v>66.8</v>
      </c>
      <c r="G17" s="73">
        <v>15351</v>
      </c>
    </row>
    <row r="18" spans="1:8" s="37" customFormat="1" ht="11.45" customHeight="1" x14ac:dyDescent="0.2">
      <c r="A18" s="70">
        <f>IF(D18&lt;&gt;"",COUNTA($D$9:D18),"")</f>
        <v>8</v>
      </c>
      <c r="B18" s="32" t="s">
        <v>131</v>
      </c>
      <c r="C18" s="73">
        <v>33</v>
      </c>
      <c r="D18" s="80">
        <v>36.299999999999997</v>
      </c>
      <c r="E18" s="73">
        <v>42</v>
      </c>
      <c r="F18" s="81">
        <v>44.1</v>
      </c>
      <c r="G18" s="73">
        <v>11846</v>
      </c>
    </row>
    <row r="19" spans="1:8" s="37" customFormat="1" ht="11.45" customHeight="1" x14ac:dyDescent="0.2">
      <c r="A19" s="70">
        <f>IF(D19&lt;&gt;"",COUNTA($D$9:D19),"")</f>
        <v>9</v>
      </c>
      <c r="B19" s="32" t="s">
        <v>132</v>
      </c>
      <c r="C19" s="73">
        <v>40</v>
      </c>
      <c r="D19" s="80">
        <v>7.8</v>
      </c>
      <c r="E19" s="73">
        <v>71</v>
      </c>
      <c r="F19" s="81">
        <v>70.5</v>
      </c>
      <c r="G19" s="73">
        <v>11728</v>
      </c>
    </row>
    <row r="20" spans="1:8" ht="18" customHeight="1" x14ac:dyDescent="0.25">
      <c r="A20" s="70" t="str">
        <f>IF(D20&lt;&gt;"",COUNTA($D$9:D20),"")</f>
        <v/>
      </c>
      <c r="B20" s="71"/>
      <c r="C20" s="158" t="s">
        <v>144</v>
      </c>
      <c r="D20" s="164"/>
      <c r="E20" s="164"/>
      <c r="F20" s="164"/>
      <c r="G20" s="164"/>
      <c r="H20" s="84"/>
    </row>
    <row r="21" spans="1:8" ht="11.45" customHeight="1" x14ac:dyDescent="0.25">
      <c r="A21" s="70">
        <f>IF(D21&lt;&gt;"",COUNTA($D$9:D21),"")</f>
        <v>10</v>
      </c>
      <c r="B21" s="71" t="s">
        <v>124</v>
      </c>
      <c r="C21" s="72">
        <v>358</v>
      </c>
      <c r="D21" s="78">
        <v>415.7</v>
      </c>
      <c r="E21" s="72">
        <v>504</v>
      </c>
      <c r="F21" s="79">
        <v>546.1</v>
      </c>
      <c r="G21" s="72">
        <v>139441</v>
      </c>
    </row>
    <row r="22" spans="1:8" ht="11.45" customHeight="1" x14ac:dyDescent="0.25">
      <c r="A22" s="70" t="str">
        <f>IF(D22&lt;&gt;"",COUNTA($D$9:D22),"")</f>
        <v/>
      </c>
      <c r="B22" s="71"/>
      <c r="C22" s="73"/>
      <c r="D22" s="80"/>
      <c r="E22" s="73"/>
      <c r="F22" s="81"/>
      <c r="G22" s="73"/>
    </row>
    <row r="23" spans="1:8" ht="11.45" customHeight="1" x14ac:dyDescent="0.25">
      <c r="A23" s="70">
        <f>IF(D23&lt;&gt;"",COUNTA($D$9:D23),"")</f>
        <v>11</v>
      </c>
      <c r="B23" s="32" t="s">
        <v>125</v>
      </c>
      <c r="C23" s="73">
        <v>24</v>
      </c>
      <c r="D23" s="80">
        <v>114.3</v>
      </c>
      <c r="E23" s="73">
        <v>61</v>
      </c>
      <c r="F23" s="81">
        <v>55.8</v>
      </c>
      <c r="G23" s="73">
        <v>26517</v>
      </c>
    </row>
    <row r="24" spans="1:8" ht="11.45" customHeight="1" x14ac:dyDescent="0.25">
      <c r="A24" s="70">
        <f>IF(D24&lt;&gt;"",COUNTA($D$9:D24),"")</f>
        <v>12</v>
      </c>
      <c r="B24" s="32" t="s">
        <v>126</v>
      </c>
      <c r="C24" s="73">
        <v>15</v>
      </c>
      <c r="D24" s="83">
        <v>3.5</v>
      </c>
      <c r="E24" s="73">
        <v>12</v>
      </c>
      <c r="F24" s="81">
        <v>16</v>
      </c>
      <c r="G24" s="73">
        <v>3198</v>
      </c>
    </row>
    <row r="25" spans="1:8" ht="14.1" customHeight="1" x14ac:dyDescent="0.25">
      <c r="A25" s="70" t="str">
        <f>IF(D25&lt;&gt;"",COUNTA($D$9:D25),"")</f>
        <v/>
      </c>
      <c r="B25" s="32"/>
      <c r="C25" s="73"/>
      <c r="D25" s="80"/>
      <c r="E25" s="73"/>
      <c r="F25" s="81"/>
    </row>
    <row r="26" spans="1:8" ht="11.45" customHeight="1" x14ac:dyDescent="0.25">
      <c r="A26" s="70">
        <f>IF(D26&lt;&gt;"",COUNTA($D$9:D26),"")</f>
        <v>13</v>
      </c>
      <c r="B26" s="32" t="s">
        <v>127</v>
      </c>
      <c r="C26" s="73">
        <v>45</v>
      </c>
      <c r="D26" s="80">
        <v>143.4</v>
      </c>
      <c r="E26" s="73">
        <v>41</v>
      </c>
      <c r="F26" s="81">
        <v>48</v>
      </c>
      <c r="G26" s="73">
        <v>22969</v>
      </c>
    </row>
    <row r="27" spans="1:8" ht="11.45" customHeight="1" x14ac:dyDescent="0.25">
      <c r="A27" s="70">
        <f>IF(D27&lt;&gt;"",COUNTA($D$9:D27),"")</f>
        <v>14</v>
      </c>
      <c r="B27" s="32" t="s">
        <v>128</v>
      </c>
      <c r="C27" s="73">
        <v>68</v>
      </c>
      <c r="D27" s="80">
        <v>59.7</v>
      </c>
      <c r="E27" s="73">
        <v>138</v>
      </c>
      <c r="F27" s="81">
        <v>147.1</v>
      </c>
      <c r="G27" s="73">
        <v>29823</v>
      </c>
    </row>
    <row r="28" spans="1:8" ht="11.45" customHeight="1" x14ac:dyDescent="0.2">
      <c r="A28" s="70">
        <f>IF(D28&lt;&gt;"",COUNTA($D$9:D28),"")</f>
        <v>15</v>
      </c>
      <c r="B28" s="32" t="s">
        <v>129</v>
      </c>
      <c r="C28" s="73">
        <v>71</v>
      </c>
      <c r="D28" s="80">
        <v>17.399999999999999</v>
      </c>
      <c r="E28" s="73">
        <v>86</v>
      </c>
      <c r="F28" s="81">
        <v>97.8</v>
      </c>
      <c r="G28" s="73">
        <v>18009</v>
      </c>
    </row>
    <row r="29" spans="1:8" ht="11.45" customHeight="1" x14ac:dyDescent="0.25">
      <c r="A29" s="70">
        <f>IF(D29&lt;&gt;"",COUNTA($D$9:D29),"")</f>
        <v>16</v>
      </c>
      <c r="B29" s="32" t="s">
        <v>130</v>
      </c>
      <c r="C29" s="73">
        <v>62</v>
      </c>
      <c r="D29" s="80">
        <v>33.200000000000003</v>
      </c>
      <c r="E29" s="73">
        <v>53</v>
      </c>
      <c r="F29" s="81">
        <v>66.8</v>
      </c>
      <c r="G29" s="73">
        <v>15351</v>
      </c>
    </row>
    <row r="30" spans="1:8" ht="11.45" customHeight="1" x14ac:dyDescent="0.25">
      <c r="A30" s="70">
        <f>IF(D30&lt;&gt;"",COUNTA($D$9:D30),"")</f>
        <v>17</v>
      </c>
      <c r="B30" s="32" t="s">
        <v>131</v>
      </c>
      <c r="C30" s="73">
        <v>33</v>
      </c>
      <c r="D30" s="80">
        <v>36.299999999999997</v>
      </c>
      <c r="E30" s="73">
        <v>42</v>
      </c>
      <c r="F30" s="81">
        <v>44.1</v>
      </c>
      <c r="G30" s="73">
        <v>11846</v>
      </c>
    </row>
    <row r="31" spans="1:8" ht="11.45" customHeight="1" x14ac:dyDescent="0.25">
      <c r="A31" s="70">
        <f>IF(D31&lt;&gt;"",COUNTA($D$9:D31),"")</f>
        <v>18</v>
      </c>
      <c r="B31" s="32" t="s">
        <v>132</v>
      </c>
      <c r="C31" s="73">
        <v>40</v>
      </c>
      <c r="D31" s="80">
        <v>7.8</v>
      </c>
      <c r="E31" s="73">
        <v>71</v>
      </c>
      <c r="F31" s="81">
        <v>70.5</v>
      </c>
      <c r="G31" s="73">
        <v>11728</v>
      </c>
    </row>
    <row r="32" spans="1:8" ht="12.6" x14ac:dyDescent="0.25">
      <c r="C32" s="85"/>
      <c r="D32" s="86"/>
      <c r="E32" s="36"/>
      <c r="F32" s="36"/>
      <c r="G32" s="36"/>
    </row>
    <row r="33" spans="3:7" ht="12.6" x14ac:dyDescent="0.25">
      <c r="C33" s="87"/>
      <c r="D33" s="87"/>
      <c r="E33" s="87"/>
      <c r="F33" s="87"/>
      <c r="G33" s="87"/>
    </row>
    <row r="34" spans="3:7" ht="12.6" x14ac:dyDescent="0.25">
      <c r="C34" s="36"/>
      <c r="D34" s="36"/>
      <c r="E34" s="36"/>
      <c r="F34" s="36"/>
      <c r="G34" s="36"/>
    </row>
    <row r="35" spans="3:7" ht="12.6" x14ac:dyDescent="0.25">
      <c r="C35" s="36"/>
      <c r="D35" s="36"/>
      <c r="E35" s="36"/>
      <c r="F35" s="36"/>
      <c r="G35" s="36"/>
    </row>
    <row r="36" spans="3:7" ht="12.6" x14ac:dyDescent="0.25">
      <c r="C36" s="36"/>
      <c r="D36" s="36"/>
      <c r="E36" s="36"/>
      <c r="F36" s="36"/>
      <c r="G36" s="36"/>
    </row>
    <row r="37" spans="3:7" ht="12.6" x14ac:dyDescent="0.25">
      <c r="C37" s="36"/>
      <c r="D37" s="36"/>
      <c r="E37" s="36"/>
      <c r="F37" s="36"/>
      <c r="G37" s="36"/>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01&amp;R&amp;7&amp;P</oddFooter>
    <evenFooter>&amp;L&amp;7&amp;P&amp;R&amp;7StatA MV, Statistischer Bericht F213 2021 01</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D62" sqref="D62:D72"/>
      <selection pane="topRight" activeCell="D62" sqref="D62:D72"/>
      <selection pane="bottomLeft" activeCell="D62" sqref="D62:D72"/>
      <selection pane="bottomRight" activeCell="C8" sqref="C8:H8"/>
    </sheetView>
  </sheetViews>
  <sheetFormatPr baseColWidth="10" defaultColWidth="11.42578125" defaultRowHeight="12.75" x14ac:dyDescent="0.2"/>
  <cols>
    <col min="1" max="1" width="3.7109375" style="10" customWidth="1"/>
    <col min="2" max="2" width="26.7109375" style="10" customWidth="1"/>
    <col min="3" max="8" width="10.28515625" style="10" customWidth="1"/>
    <col min="9" max="16384" width="11.42578125" style="10"/>
  </cols>
  <sheetData>
    <row r="1" spans="1:8" s="18" customFormat="1" ht="39.950000000000003" customHeight="1" x14ac:dyDescent="0.25">
      <c r="A1" s="141" t="s">
        <v>36</v>
      </c>
      <c r="B1" s="142"/>
      <c r="C1" s="143" t="s">
        <v>37</v>
      </c>
      <c r="D1" s="143"/>
      <c r="E1" s="143"/>
      <c r="F1" s="143"/>
      <c r="G1" s="143"/>
      <c r="H1" s="144"/>
    </row>
    <row r="2" spans="1:8" ht="30" customHeight="1" x14ac:dyDescent="0.2">
      <c r="A2" s="145" t="s">
        <v>136</v>
      </c>
      <c r="B2" s="146"/>
      <c r="C2" s="156" t="s">
        <v>43</v>
      </c>
      <c r="D2" s="147"/>
      <c r="E2" s="147"/>
      <c r="F2" s="147"/>
      <c r="G2" s="147"/>
      <c r="H2" s="148"/>
    </row>
    <row r="3" spans="1:8" s="37" customFormat="1" ht="11.45" customHeight="1" x14ac:dyDescent="0.2">
      <c r="A3" s="149" t="s">
        <v>50</v>
      </c>
      <c r="B3" s="150" t="s">
        <v>120</v>
      </c>
      <c r="C3" s="150" t="s">
        <v>137</v>
      </c>
      <c r="D3" s="38" t="s">
        <v>138</v>
      </c>
      <c r="E3" s="150" t="s">
        <v>79</v>
      </c>
      <c r="F3" s="150" t="s">
        <v>75</v>
      </c>
      <c r="G3" s="150" t="s">
        <v>81</v>
      </c>
      <c r="H3" s="151" t="s">
        <v>135</v>
      </c>
    </row>
    <row r="4" spans="1:8" s="37" customFormat="1" ht="11.45" customHeight="1" x14ac:dyDescent="0.2">
      <c r="A4" s="149"/>
      <c r="B4" s="150"/>
      <c r="C4" s="150"/>
      <c r="D4" s="150" t="s">
        <v>123</v>
      </c>
      <c r="E4" s="150"/>
      <c r="F4" s="150"/>
      <c r="G4" s="150"/>
      <c r="H4" s="151"/>
    </row>
    <row r="5" spans="1:8" s="37" customFormat="1" ht="11.45" customHeight="1" x14ac:dyDescent="0.2">
      <c r="A5" s="149"/>
      <c r="B5" s="150"/>
      <c r="C5" s="150"/>
      <c r="D5" s="150"/>
      <c r="E5" s="150"/>
      <c r="F5" s="150"/>
      <c r="G5" s="150"/>
      <c r="H5" s="151"/>
    </row>
    <row r="6" spans="1:8" s="37" customFormat="1" ht="11.45" customHeight="1" x14ac:dyDescent="0.2">
      <c r="A6" s="149"/>
      <c r="B6" s="150"/>
      <c r="C6" s="150" t="s">
        <v>84</v>
      </c>
      <c r="D6" s="150"/>
      <c r="E6" s="38" t="s">
        <v>85</v>
      </c>
      <c r="F6" s="38" t="s">
        <v>84</v>
      </c>
      <c r="G6" s="38" t="s">
        <v>86</v>
      </c>
      <c r="H6" s="39" t="s">
        <v>87</v>
      </c>
    </row>
    <row r="7" spans="1:8" s="37" customFormat="1" ht="11.45" customHeight="1" x14ac:dyDescent="0.2">
      <c r="A7" s="88">
        <v>1</v>
      </c>
      <c r="B7" s="30">
        <v>2</v>
      </c>
      <c r="C7" s="30">
        <v>3</v>
      </c>
      <c r="D7" s="30">
        <v>4</v>
      </c>
      <c r="E7" s="30">
        <v>5</v>
      </c>
      <c r="F7" s="30">
        <v>6</v>
      </c>
      <c r="G7" s="30">
        <v>7</v>
      </c>
      <c r="H7" s="31">
        <v>8</v>
      </c>
    </row>
    <row r="8" spans="1:8" s="37" customFormat="1" ht="18" customHeight="1" x14ac:dyDescent="0.25">
      <c r="B8" s="69"/>
      <c r="C8" s="158" t="s">
        <v>143</v>
      </c>
      <c r="D8" s="159"/>
      <c r="E8" s="159"/>
      <c r="F8" s="159"/>
      <c r="G8" s="159"/>
      <c r="H8" s="159"/>
    </row>
    <row r="9" spans="1:8" s="37" customFormat="1" ht="11.45" customHeight="1" x14ac:dyDescent="0.25">
      <c r="A9" s="70">
        <f>IF(D9&lt;&gt;"",COUNTA($D$9:D9),"")</f>
        <v>1</v>
      </c>
      <c r="B9" s="71" t="s">
        <v>124</v>
      </c>
      <c r="C9" s="72">
        <v>263</v>
      </c>
      <c r="D9" s="72">
        <v>243</v>
      </c>
      <c r="E9" s="44">
        <v>258</v>
      </c>
      <c r="F9" s="44">
        <v>467</v>
      </c>
      <c r="G9" s="45">
        <v>507.6</v>
      </c>
      <c r="H9" s="44">
        <v>92130</v>
      </c>
    </row>
    <row r="10" spans="1:8" s="37" customFormat="1" ht="11.45" customHeight="1" x14ac:dyDescent="0.25">
      <c r="A10" s="70" t="str">
        <f>IF(D10&lt;&gt;"",COUNTA($D$9:D10),"")</f>
        <v/>
      </c>
      <c r="B10" s="71"/>
      <c r="C10" s="73"/>
      <c r="D10" s="73"/>
      <c r="E10" s="41"/>
      <c r="F10" s="41"/>
      <c r="G10" s="42"/>
      <c r="H10" s="41"/>
    </row>
    <row r="11" spans="1:8" s="37" customFormat="1" ht="11.45" customHeight="1" x14ac:dyDescent="0.2">
      <c r="A11" s="70">
        <f>IF(D11&lt;&gt;"",COUNTA($D$9:D11),"")</f>
        <v>2</v>
      </c>
      <c r="B11" s="32" t="s">
        <v>125</v>
      </c>
      <c r="C11" s="73">
        <v>10</v>
      </c>
      <c r="D11" s="73">
        <v>5</v>
      </c>
      <c r="E11" s="41">
        <v>29</v>
      </c>
      <c r="F11" s="41">
        <v>56</v>
      </c>
      <c r="G11" s="42">
        <v>50</v>
      </c>
      <c r="H11" s="41">
        <v>12153</v>
      </c>
    </row>
    <row r="12" spans="1:8" s="37" customFormat="1" ht="11.45" customHeight="1" x14ac:dyDescent="0.2">
      <c r="A12" s="70">
        <f>IF(D12&lt;&gt;"",COUNTA($D$9:D12),"")</f>
        <v>3</v>
      </c>
      <c r="B12" s="32" t="s">
        <v>126</v>
      </c>
      <c r="C12" s="73">
        <v>11</v>
      </c>
      <c r="D12" s="73">
        <v>11</v>
      </c>
      <c r="E12" s="41">
        <v>8</v>
      </c>
      <c r="F12" s="41">
        <v>12</v>
      </c>
      <c r="G12" s="42">
        <v>15.7</v>
      </c>
      <c r="H12" s="41">
        <v>2985</v>
      </c>
    </row>
    <row r="13" spans="1:8" s="37" customFormat="1" ht="14.1" customHeight="1" x14ac:dyDescent="0.2">
      <c r="A13" s="70" t="str">
        <f>IF(D13&lt;&gt;"",COUNTA($D$9:D13),"")</f>
        <v/>
      </c>
      <c r="B13" s="32"/>
      <c r="D13" s="73"/>
      <c r="E13" s="41"/>
      <c r="H13" s="41"/>
    </row>
    <row r="14" spans="1:8" s="37" customFormat="1" ht="11.45" customHeight="1" x14ac:dyDescent="0.2">
      <c r="A14" s="70">
        <f>IF(D14&lt;&gt;"",COUNTA($D$9:D14),"")</f>
        <v>4</v>
      </c>
      <c r="B14" s="32" t="s">
        <v>127</v>
      </c>
      <c r="C14" s="73">
        <v>32</v>
      </c>
      <c r="D14" s="73">
        <v>32</v>
      </c>
      <c r="E14" s="41">
        <v>22</v>
      </c>
      <c r="F14" s="41">
        <v>33</v>
      </c>
      <c r="G14" s="42">
        <v>41.8</v>
      </c>
      <c r="H14" s="41">
        <v>6727</v>
      </c>
    </row>
    <row r="15" spans="1:8" s="37" customFormat="1" ht="11.45" customHeight="1" x14ac:dyDescent="0.2">
      <c r="A15" s="70">
        <f>IF(D15&lt;&gt;"",COUNTA($D$9:D15),"")</f>
        <v>5</v>
      </c>
      <c r="B15" s="32" t="s">
        <v>128</v>
      </c>
      <c r="C15" s="73">
        <v>51</v>
      </c>
      <c r="D15" s="73">
        <v>46</v>
      </c>
      <c r="E15" s="41">
        <v>73</v>
      </c>
      <c r="F15" s="41">
        <v>131</v>
      </c>
      <c r="G15" s="42">
        <v>138.9</v>
      </c>
      <c r="H15" s="41">
        <v>26884</v>
      </c>
    </row>
    <row r="16" spans="1:8" s="37" customFormat="1" ht="11.45" customHeight="1" x14ac:dyDescent="0.2">
      <c r="A16" s="70">
        <f>IF(D16&lt;&gt;"",COUNTA($D$9:D16),"")</f>
        <v>6</v>
      </c>
      <c r="B16" s="32" t="s">
        <v>129</v>
      </c>
      <c r="C16" s="73">
        <v>61</v>
      </c>
      <c r="D16" s="73">
        <v>58</v>
      </c>
      <c r="E16" s="41">
        <v>44</v>
      </c>
      <c r="F16" s="41">
        <v>83</v>
      </c>
      <c r="G16" s="42">
        <v>95.2</v>
      </c>
      <c r="H16" s="41">
        <v>15461</v>
      </c>
    </row>
    <row r="17" spans="1:8" s="37" customFormat="1" ht="11.45" customHeight="1" x14ac:dyDescent="0.2">
      <c r="A17" s="70">
        <f>IF(D17&lt;&gt;"",COUNTA($D$9:D17),"")</f>
        <v>7</v>
      </c>
      <c r="B17" s="32" t="s">
        <v>130</v>
      </c>
      <c r="C17" s="73">
        <v>45</v>
      </c>
      <c r="D17" s="73">
        <v>45</v>
      </c>
      <c r="E17" s="41">
        <v>30</v>
      </c>
      <c r="F17" s="41">
        <v>48</v>
      </c>
      <c r="G17" s="42">
        <v>61.1</v>
      </c>
      <c r="H17" s="41">
        <v>10251</v>
      </c>
    </row>
    <row r="18" spans="1:8" s="37" customFormat="1" ht="11.45" customHeight="1" x14ac:dyDescent="0.2">
      <c r="A18" s="70">
        <f>IF(D18&lt;&gt;"",COUNTA($D$9:D18),"")</f>
        <v>8</v>
      </c>
      <c r="B18" s="32" t="s">
        <v>131</v>
      </c>
      <c r="C18" s="73">
        <v>23</v>
      </c>
      <c r="D18" s="73">
        <v>21</v>
      </c>
      <c r="E18" s="41">
        <v>23</v>
      </c>
      <c r="F18" s="41">
        <v>41</v>
      </c>
      <c r="G18" s="42">
        <v>42.3</v>
      </c>
      <c r="H18" s="41">
        <v>7237</v>
      </c>
    </row>
    <row r="19" spans="1:8" s="37" customFormat="1" ht="11.45" customHeight="1" x14ac:dyDescent="0.2">
      <c r="A19" s="70">
        <f>IF(D19&lt;&gt;"",COUNTA($D$9:D19),"")</f>
        <v>9</v>
      </c>
      <c r="B19" s="32" t="s">
        <v>132</v>
      </c>
      <c r="C19" s="73">
        <v>30</v>
      </c>
      <c r="D19" s="73">
        <v>25</v>
      </c>
      <c r="E19" s="41">
        <v>30</v>
      </c>
      <c r="F19" s="41">
        <v>63</v>
      </c>
      <c r="G19" s="42">
        <v>62.8</v>
      </c>
      <c r="H19" s="41">
        <v>10432</v>
      </c>
    </row>
    <row r="20" spans="1:8" ht="18" customHeight="1" x14ac:dyDescent="0.25">
      <c r="A20" s="70" t="str">
        <f>IF(D20&lt;&gt;"",COUNTA($D$9:D20),"")</f>
        <v/>
      </c>
      <c r="B20" s="71"/>
      <c r="C20" s="158" t="s">
        <v>144</v>
      </c>
      <c r="D20" s="159"/>
      <c r="E20" s="159"/>
      <c r="F20" s="159"/>
      <c r="G20" s="159"/>
      <c r="H20" s="159"/>
    </row>
    <row r="21" spans="1:8" ht="11.45" customHeight="1" x14ac:dyDescent="0.25">
      <c r="A21" s="70">
        <f>IF(D21&lt;&gt;"",COUNTA($D$9:D21),"")</f>
        <v>10</v>
      </c>
      <c r="B21" s="71" t="s">
        <v>124</v>
      </c>
      <c r="C21" s="72">
        <v>263</v>
      </c>
      <c r="D21" s="72">
        <v>243</v>
      </c>
      <c r="E21" s="44">
        <v>258</v>
      </c>
      <c r="F21" s="44">
        <v>467</v>
      </c>
      <c r="G21" s="45">
        <v>507.6</v>
      </c>
      <c r="H21" s="44">
        <v>92130</v>
      </c>
    </row>
    <row r="22" spans="1:8" ht="11.45" customHeight="1" x14ac:dyDescent="0.25">
      <c r="A22" s="70" t="str">
        <f>IF(D22&lt;&gt;"",COUNTA($D$9:D22),"")</f>
        <v/>
      </c>
      <c r="B22" s="71"/>
      <c r="C22" s="73"/>
      <c r="D22" s="73"/>
      <c r="E22" s="41"/>
      <c r="F22" s="41"/>
      <c r="G22" s="42"/>
      <c r="H22" s="41"/>
    </row>
    <row r="23" spans="1:8" ht="11.45" customHeight="1" x14ac:dyDescent="0.25">
      <c r="A23" s="70">
        <f>IF(D23&lt;&gt;"",COUNTA($D$9:D23),"")</f>
        <v>11</v>
      </c>
      <c r="B23" s="32" t="s">
        <v>125</v>
      </c>
      <c r="C23" s="73">
        <v>10</v>
      </c>
      <c r="D23" s="73">
        <v>5</v>
      </c>
      <c r="E23" s="41">
        <v>29</v>
      </c>
      <c r="F23" s="41">
        <v>56</v>
      </c>
      <c r="G23" s="42">
        <v>50</v>
      </c>
      <c r="H23" s="41">
        <v>12153</v>
      </c>
    </row>
    <row r="24" spans="1:8" ht="11.45" customHeight="1" x14ac:dyDescent="0.25">
      <c r="A24" s="70">
        <f>IF(D24&lt;&gt;"",COUNTA($D$9:D24),"")</f>
        <v>12</v>
      </c>
      <c r="B24" s="32" t="s">
        <v>126</v>
      </c>
      <c r="C24" s="73">
        <v>11</v>
      </c>
      <c r="D24" s="73">
        <v>11</v>
      </c>
      <c r="E24" s="41">
        <v>8</v>
      </c>
      <c r="F24" s="41">
        <v>12</v>
      </c>
      <c r="G24" s="42">
        <v>15.7</v>
      </c>
      <c r="H24" s="41">
        <v>2985</v>
      </c>
    </row>
    <row r="25" spans="1:8" ht="14.1" customHeight="1" x14ac:dyDescent="0.25">
      <c r="A25" s="70" t="str">
        <f>IF(D25&lt;&gt;"",COUNTA($D$9:D25),"")</f>
        <v/>
      </c>
      <c r="B25" s="32"/>
      <c r="C25" s="73"/>
      <c r="D25" s="73"/>
      <c r="E25" s="41"/>
      <c r="F25" s="41"/>
      <c r="G25" s="42"/>
      <c r="H25" s="41"/>
    </row>
    <row r="26" spans="1:8" ht="11.45" customHeight="1" x14ac:dyDescent="0.25">
      <c r="A26" s="70">
        <f>IF(D26&lt;&gt;"",COUNTA($D$9:D26),"")</f>
        <v>13</v>
      </c>
      <c r="B26" s="32" t="s">
        <v>127</v>
      </c>
      <c r="C26" s="73">
        <v>32</v>
      </c>
      <c r="D26" s="73">
        <v>32</v>
      </c>
      <c r="E26" s="41">
        <v>22</v>
      </c>
      <c r="F26" s="41">
        <v>33</v>
      </c>
      <c r="G26" s="42">
        <v>41.8</v>
      </c>
      <c r="H26" s="41">
        <v>6727</v>
      </c>
    </row>
    <row r="27" spans="1:8" ht="11.45" customHeight="1" x14ac:dyDescent="0.25">
      <c r="A27" s="70">
        <f>IF(D27&lt;&gt;"",COUNTA($D$9:D27),"")</f>
        <v>14</v>
      </c>
      <c r="B27" s="32" t="s">
        <v>128</v>
      </c>
      <c r="C27" s="73">
        <v>51</v>
      </c>
      <c r="D27" s="73">
        <v>46</v>
      </c>
      <c r="E27" s="41">
        <v>73</v>
      </c>
      <c r="F27" s="41">
        <v>131</v>
      </c>
      <c r="G27" s="42">
        <v>138.9</v>
      </c>
      <c r="H27" s="41">
        <v>26884</v>
      </c>
    </row>
    <row r="28" spans="1:8" ht="11.45" customHeight="1" x14ac:dyDescent="0.2">
      <c r="A28" s="70">
        <f>IF(D28&lt;&gt;"",COUNTA($D$9:D28),"")</f>
        <v>15</v>
      </c>
      <c r="B28" s="32" t="s">
        <v>129</v>
      </c>
      <c r="C28" s="73">
        <v>61</v>
      </c>
      <c r="D28" s="73">
        <v>58</v>
      </c>
      <c r="E28" s="41">
        <v>44</v>
      </c>
      <c r="F28" s="41">
        <v>83</v>
      </c>
      <c r="G28" s="42">
        <v>95.2</v>
      </c>
      <c r="H28" s="41">
        <v>15461</v>
      </c>
    </row>
    <row r="29" spans="1:8" ht="11.45" customHeight="1" x14ac:dyDescent="0.25">
      <c r="A29" s="70">
        <f>IF(D29&lt;&gt;"",COUNTA($D$9:D29),"")</f>
        <v>16</v>
      </c>
      <c r="B29" s="32" t="s">
        <v>130</v>
      </c>
      <c r="C29" s="73">
        <v>45</v>
      </c>
      <c r="D29" s="73">
        <v>45</v>
      </c>
      <c r="E29" s="41">
        <v>30</v>
      </c>
      <c r="F29" s="41">
        <v>48</v>
      </c>
      <c r="G29" s="42">
        <v>61.1</v>
      </c>
      <c r="H29" s="41">
        <v>10251</v>
      </c>
    </row>
    <row r="30" spans="1:8" ht="11.45" customHeight="1" x14ac:dyDescent="0.25">
      <c r="A30" s="70">
        <f>IF(D30&lt;&gt;"",COUNTA($D$9:D30),"")</f>
        <v>17</v>
      </c>
      <c r="B30" s="32" t="s">
        <v>131</v>
      </c>
      <c r="C30" s="73">
        <v>23</v>
      </c>
      <c r="D30" s="73">
        <v>21</v>
      </c>
      <c r="E30" s="41">
        <v>23</v>
      </c>
      <c r="F30" s="41">
        <v>41</v>
      </c>
      <c r="G30" s="42">
        <v>42.3</v>
      </c>
      <c r="H30" s="41">
        <v>7237</v>
      </c>
    </row>
    <row r="31" spans="1:8" ht="11.45" customHeight="1" x14ac:dyDescent="0.25">
      <c r="A31" s="70">
        <f>IF(D31&lt;&gt;"",COUNTA($D$9:D31),"")</f>
        <v>18</v>
      </c>
      <c r="B31" s="32" t="s">
        <v>132</v>
      </c>
      <c r="C31" s="73">
        <v>30</v>
      </c>
      <c r="D31" s="73">
        <v>25</v>
      </c>
      <c r="E31" s="41">
        <v>30</v>
      </c>
      <c r="F31" s="41">
        <v>63</v>
      </c>
      <c r="G31" s="42">
        <v>62.8</v>
      </c>
      <c r="H31" s="41">
        <v>10432</v>
      </c>
    </row>
    <row r="32" spans="1:8" ht="12.6" x14ac:dyDescent="0.25">
      <c r="C32" s="89"/>
      <c r="D32" s="89"/>
      <c r="E32" s="89"/>
      <c r="F32" s="89"/>
      <c r="G32" s="90"/>
      <c r="H32" s="89"/>
    </row>
    <row r="33" spans="3:8" ht="12.6" x14ac:dyDescent="0.25">
      <c r="C33" s="66"/>
      <c r="D33" s="66"/>
      <c r="E33" s="66"/>
      <c r="F33" s="66"/>
      <c r="G33" s="66"/>
      <c r="H33" s="66"/>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01&amp;R&amp;7&amp;P</oddFooter>
    <evenFooter>&amp;L&amp;7&amp;P&amp;R&amp;7StatA MV, Statistischer Bericht F213 2021 01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8"/>
  <sheetViews>
    <sheetView zoomScale="140" zoomScaleNormal="140" workbookViewId="0">
      <pane xSplit="2" ySplit="7" topLeftCell="C8" activePane="bottomRight" state="frozen"/>
      <selection activeCell="D62" sqref="D62:D72"/>
      <selection pane="topRight" activeCell="D62" sqref="D62:D72"/>
      <selection pane="bottomLeft" activeCell="D62" sqref="D62:D72"/>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8" width="8.28515625" style="10" customWidth="1"/>
    <col min="9" max="16384" width="11.28515625" style="10"/>
  </cols>
  <sheetData>
    <row r="1" spans="1:8" s="91" customFormat="1" ht="39.950000000000003" customHeight="1" x14ac:dyDescent="0.25">
      <c r="A1" s="141" t="s">
        <v>36</v>
      </c>
      <c r="B1" s="142"/>
      <c r="C1" s="143" t="s">
        <v>37</v>
      </c>
      <c r="D1" s="143"/>
      <c r="E1" s="143"/>
      <c r="F1" s="143"/>
      <c r="G1" s="144"/>
    </row>
    <row r="2" spans="1:8" ht="30" customHeight="1" x14ac:dyDescent="0.2">
      <c r="A2" s="145" t="s">
        <v>139</v>
      </c>
      <c r="B2" s="146"/>
      <c r="C2" s="156" t="s">
        <v>45</v>
      </c>
      <c r="D2" s="147"/>
      <c r="E2" s="147"/>
      <c r="F2" s="147"/>
      <c r="G2" s="148"/>
    </row>
    <row r="3" spans="1:8" s="37" customFormat="1" ht="11.45" customHeight="1" x14ac:dyDescent="0.2">
      <c r="A3" s="149" t="s">
        <v>50</v>
      </c>
      <c r="B3" s="150" t="s">
        <v>120</v>
      </c>
      <c r="C3" s="150" t="s">
        <v>140</v>
      </c>
      <c r="D3" s="150" t="s">
        <v>79</v>
      </c>
      <c r="E3" s="150" t="s">
        <v>80</v>
      </c>
      <c r="F3" s="150" t="s">
        <v>75</v>
      </c>
      <c r="G3" s="151" t="s">
        <v>135</v>
      </c>
    </row>
    <row r="4" spans="1:8" s="37" customFormat="1" ht="11.45" customHeight="1" x14ac:dyDescent="0.2">
      <c r="A4" s="149"/>
      <c r="B4" s="150"/>
      <c r="C4" s="150"/>
      <c r="D4" s="150"/>
      <c r="E4" s="150"/>
      <c r="F4" s="150"/>
      <c r="G4" s="151"/>
    </row>
    <row r="5" spans="1:8" s="37" customFormat="1" ht="11.45" customHeight="1" x14ac:dyDescent="0.2">
      <c r="A5" s="149"/>
      <c r="B5" s="150"/>
      <c r="C5" s="150"/>
      <c r="D5" s="150"/>
      <c r="E5" s="150"/>
      <c r="F5" s="150"/>
      <c r="G5" s="151"/>
    </row>
    <row r="6" spans="1:8" s="37" customFormat="1" ht="11.45" customHeight="1" x14ac:dyDescent="0.2">
      <c r="A6" s="149"/>
      <c r="B6" s="150"/>
      <c r="C6" s="38" t="s">
        <v>84</v>
      </c>
      <c r="D6" s="38" t="s">
        <v>85</v>
      </c>
      <c r="E6" s="38" t="s">
        <v>86</v>
      </c>
      <c r="F6" s="92" t="s">
        <v>84</v>
      </c>
      <c r="G6" s="39" t="s">
        <v>87</v>
      </c>
    </row>
    <row r="7" spans="1:8" s="37" customFormat="1" ht="11.45" customHeight="1" x14ac:dyDescent="0.2">
      <c r="A7" s="29">
        <v>1</v>
      </c>
      <c r="B7" s="30">
        <v>2</v>
      </c>
      <c r="C7" s="30">
        <v>3</v>
      </c>
      <c r="D7" s="30">
        <v>4</v>
      </c>
      <c r="E7" s="30">
        <v>5</v>
      </c>
      <c r="F7" s="30">
        <v>6</v>
      </c>
      <c r="G7" s="31">
        <v>7</v>
      </c>
    </row>
    <row r="8" spans="1:8" s="37" customFormat="1" ht="18" customHeight="1" x14ac:dyDescent="0.25">
      <c r="B8" s="69"/>
      <c r="C8" s="158" t="s">
        <v>143</v>
      </c>
      <c r="D8" s="164"/>
      <c r="E8" s="164"/>
      <c r="F8" s="164"/>
      <c r="G8" s="164"/>
      <c r="H8" s="77"/>
    </row>
    <row r="9" spans="1:8" s="37" customFormat="1" ht="11.45" customHeight="1" x14ac:dyDescent="0.25">
      <c r="A9" s="70">
        <f>IF(D9&lt;&gt;"",COUNTA($D$9:D9),"")</f>
        <v>1</v>
      </c>
      <c r="B9" s="71" t="s">
        <v>124</v>
      </c>
      <c r="C9" s="72">
        <v>38</v>
      </c>
      <c r="D9" s="72">
        <v>278</v>
      </c>
      <c r="E9" s="79">
        <v>354.3</v>
      </c>
      <c r="F9" s="72">
        <v>2</v>
      </c>
      <c r="G9" s="72">
        <v>40127</v>
      </c>
      <c r="H9" s="93"/>
    </row>
    <row r="10" spans="1:8" s="37" customFormat="1" ht="11.45" customHeight="1" x14ac:dyDescent="0.25">
      <c r="A10" s="70" t="str">
        <f>IF(D10&lt;&gt;"",COUNTA($D$9:D10),"")</f>
        <v/>
      </c>
      <c r="B10" s="71"/>
      <c r="C10" s="73"/>
      <c r="D10" s="73"/>
      <c r="E10" s="81"/>
      <c r="F10" s="73"/>
      <c r="G10" s="73"/>
    </row>
    <row r="11" spans="1:8" s="37" customFormat="1" ht="11.45" customHeight="1" x14ac:dyDescent="0.2">
      <c r="A11" s="70">
        <f>IF(D11&lt;&gt;"",COUNTA($D$9:D11),"")</f>
        <v>2</v>
      </c>
      <c r="B11" s="32" t="s">
        <v>125</v>
      </c>
      <c r="C11" s="73">
        <v>7</v>
      </c>
      <c r="D11" s="73">
        <v>72</v>
      </c>
      <c r="E11" s="81">
        <v>103.8</v>
      </c>
      <c r="F11" s="73">
        <v>1</v>
      </c>
      <c r="G11" s="73">
        <v>12988</v>
      </c>
    </row>
    <row r="12" spans="1:8" s="37" customFormat="1" ht="11.45" customHeight="1" x14ac:dyDescent="0.2">
      <c r="A12" s="70">
        <f>IF(D12&lt;&gt;"",COUNTA($D$9:D12),"")</f>
        <v>3</v>
      </c>
      <c r="B12" s="32" t="s">
        <v>126</v>
      </c>
      <c r="C12" s="73">
        <v>1</v>
      </c>
      <c r="D12" s="73">
        <v>0</v>
      </c>
      <c r="E12" s="81">
        <v>0.8</v>
      </c>
      <c r="F12" s="73" t="s">
        <v>11</v>
      </c>
      <c r="G12" s="73">
        <v>48</v>
      </c>
    </row>
    <row r="13" spans="1:8" s="37" customFormat="1" ht="14.1" customHeight="1" x14ac:dyDescent="0.2">
      <c r="A13" s="70" t="str">
        <f>IF(D13&lt;&gt;"",COUNTA($D$9:D13),"")</f>
        <v/>
      </c>
      <c r="B13" s="32"/>
      <c r="C13" s="73"/>
      <c r="E13" s="81"/>
      <c r="F13" s="73"/>
      <c r="G13" s="73"/>
    </row>
    <row r="14" spans="1:8" s="37" customFormat="1" ht="11.45" customHeight="1" x14ac:dyDescent="0.2">
      <c r="A14" s="70">
        <f>IF(D14&lt;&gt;"",COUNTA($D$9:D14),"")</f>
        <v>4</v>
      </c>
      <c r="B14" s="32" t="s">
        <v>127</v>
      </c>
      <c r="C14" s="73">
        <v>8</v>
      </c>
      <c r="D14" s="73">
        <v>143</v>
      </c>
      <c r="E14" s="81">
        <v>141.1</v>
      </c>
      <c r="F14" s="73" t="s">
        <v>11</v>
      </c>
      <c r="G14" s="73">
        <v>15353</v>
      </c>
    </row>
    <row r="15" spans="1:8" s="37" customFormat="1" ht="11.45" customHeight="1" x14ac:dyDescent="0.2">
      <c r="A15" s="70">
        <f>IF(D15&lt;&gt;"",COUNTA($D$9:D15),"")</f>
        <v>5</v>
      </c>
      <c r="B15" s="32" t="s">
        <v>128</v>
      </c>
      <c r="C15" s="73">
        <v>6</v>
      </c>
      <c r="D15" s="73">
        <v>20</v>
      </c>
      <c r="E15" s="81">
        <v>34.700000000000003</v>
      </c>
      <c r="F15" s="73">
        <v>1</v>
      </c>
      <c r="G15" s="73">
        <v>1867</v>
      </c>
    </row>
    <row r="16" spans="1:8" s="37" customFormat="1" ht="11.45" customHeight="1" x14ac:dyDescent="0.2">
      <c r="A16" s="70">
        <f>IF(D16&lt;&gt;"",COUNTA($D$9:D16),"")</f>
        <v>6</v>
      </c>
      <c r="B16" s="32" t="s">
        <v>129</v>
      </c>
      <c r="C16" s="73">
        <v>3</v>
      </c>
      <c r="D16" s="73">
        <v>3</v>
      </c>
      <c r="E16" s="81">
        <v>7.4</v>
      </c>
      <c r="F16" s="73" t="s">
        <v>11</v>
      </c>
      <c r="G16" s="73">
        <v>1398</v>
      </c>
    </row>
    <row r="17" spans="1:8" s="37" customFormat="1" ht="11.45" customHeight="1" x14ac:dyDescent="0.2">
      <c r="A17" s="70">
        <f>IF(D17&lt;&gt;"",COUNTA($D$9:D17),"")</f>
        <v>7</v>
      </c>
      <c r="B17" s="32" t="s">
        <v>130</v>
      </c>
      <c r="C17" s="73">
        <v>5</v>
      </c>
      <c r="D17" s="73">
        <v>16</v>
      </c>
      <c r="E17" s="81">
        <v>30.4</v>
      </c>
      <c r="F17" s="73" t="s">
        <v>11</v>
      </c>
      <c r="G17" s="73">
        <v>3751</v>
      </c>
    </row>
    <row r="18" spans="1:8" s="37" customFormat="1" ht="11.45" customHeight="1" x14ac:dyDescent="0.2">
      <c r="A18" s="70">
        <f>IF(D18&lt;&gt;"",COUNTA($D$9:D18),"")</f>
        <v>8</v>
      </c>
      <c r="B18" s="32" t="s">
        <v>131</v>
      </c>
      <c r="C18" s="73">
        <v>6</v>
      </c>
      <c r="D18" s="73">
        <v>16</v>
      </c>
      <c r="E18" s="81">
        <v>25.8</v>
      </c>
      <c r="F18" s="73" t="s">
        <v>11</v>
      </c>
      <c r="G18" s="73">
        <v>4427</v>
      </c>
    </row>
    <row r="19" spans="1:8" s="37" customFormat="1" ht="11.45" customHeight="1" x14ac:dyDescent="0.2">
      <c r="A19" s="70">
        <f>IF(D19&lt;&gt;"",COUNTA($D$9:D19),"")</f>
        <v>9</v>
      </c>
      <c r="B19" s="32" t="s">
        <v>132</v>
      </c>
      <c r="C19" s="73">
        <v>2</v>
      </c>
      <c r="D19" s="73">
        <v>8</v>
      </c>
      <c r="E19" s="81">
        <v>10.4</v>
      </c>
      <c r="F19" s="73" t="s">
        <v>11</v>
      </c>
      <c r="G19" s="73">
        <v>295</v>
      </c>
    </row>
    <row r="20" spans="1:8" ht="18" customHeight="1" x14ac:dyDescent="0.25">
      <c r="A20" s="70" t="str">
        <f>IF(D20&lt;&gt;"",COUNTA($D$9:D20),"")</f>
        <v/>
      </c>
      <c r="B20" s="71"/>
      <c r="C20" s="158" t="s">
        <v>144</v>
      </c>
      <c r="D20" s="164"/>
      <c r="E20" s="164"/>
      <c r="F20" s="164"/>
      <c r="G20" s="164"/>
      <c r="H20" s="84"/>
    </row>
    <row r="21" spans="1:8" ht="11.45" customHeight="1" x14ac:dyDescent="0.25">
      <c r="A21" s="70">
        <f>IF(D21&lt;&gt;"",COUNTA($D$9:D21),"")</f>
        <v>10</v>
      </c>
      <c r="B21" s="71" t="s">
        <v>124</v>
      </c>
      <c r="C21" s="72">
        <v>38</v>
      </c>
      <c r="D21" s="72">
        <v>278</v>
      </c>
      <c r="E21" s="79">
        <v>354.3</v>
      </c>
      <c r="F21" s="72">
        <v>2</v>
      </c>
      <c r="G21" s="72">
        <v>40127</v>
      </c>
    </row>
    <row r="22" spans="1:8" ht="11.45" customHeight="1" x14ac:dyDescent="0.25">
      <c r="A22" s="70" t="str">
        <f>IF(D22&lt;&gt;"",COUNTA($D$9:D22),"")</f>
        <v/>
      </c>
      <c r="B22" s="71"/>
      <c r="C22" s="73"/>
      <c r="D22" s="73"/>
      <c r="E22" s="81"/>
      <c r="F22" s="73"/>
      <c r="G22" s="73"/>
      <c r="H22" s="94"/>
    </row>
    <row r="23" spans="1:8" ht="11.45" customHeight="1" x14ac:dyDescent="0.25">
      <c r="A23" s="70">
        <f>IF(D23&lt;&gt;"",COUNTA($D$9:D23),"")</f>
        <v>11</v>
      </c>
      <c r="B23" s="32" t="s">
        <v>125</v>
      </c>
      <c r="C23" s="73">
        <v>7</v>
      </c>
      <c r="D23" s="73">
        <v>72</v>
      </c>
      <c r="E23" s="81">
        <v>103.8</v>
      </c>
      <c r="F23" s="73">
        <v>1</v>
      </c>
      <c r="G23" s="73">
        <v>12988</v>
      </c>
    </row>
    <row r="24" spans="1:8" ht="11.45" customHeight="1" x14ac:dyDescent="0.25">
      <c r="A24" s="70">
        <f>IF(D24&lt;&gt;"",COUNTA($D$9:D24),"")</f>
        <v>12</v>
      </c>
      <c r="B24" s="32" t="s">
        <v>126</v>
      </c>
      <c r="C24" s="73">
        <v>1</v>
      </c>
      <c r="D24" s="73">
        <v>0</v>
      </c>
      <c r="E24" s="81">
        <v>0.8</v>
      </c>
      <c r="F24" s="73" t="s">
        <v>11</v>
      </c>
      <c r="G24" s="73">
        <v>48</v>
      </c>
    </row>
    <row r="25" spans="1:8" ht="14.1" customHeight="1" x14ac:dyDescent="0.25">
      <c r="A25" s="70" t="str">
        <f>IF(D25&lt;&gt;"",COUNTA($D$9:D25),"")</f>
        <v/>
      </c>
      <c r="B25" s="32"/>
      <c r="C25" s="73"/>
      <c r="D25" s="73"/>
      <c r="E25" s="81"/>
      <c r="F25" s="73"/>
      <c r="G25" s="73"/>
    </row>
    <row r="26" spans="1:8" ht="11.45" customHeight="1" x14ac:dyDescent="0.25">
      <c r="A26" s="70">
        <f>IF(D26&lt;&gt;"",COUNTA($D$9:D26),"")</f>
        <v>13</v>
      </c>
      <c r="B26" s="32" t="s">
        <v>127</v>
      </c>
      <c r="C26" s="73">
        <v>8</v>
      </c>
      <c r="D26" s="73">
        <v>143</v>
      </c>
      <c r="E26" s="81">
        <v>141.1</v>
      </c>
      <c r="F26" s="73" t="s">
        <v>11</v>
      </c>
      <c r="G26" s="73">
        <v>15353</v>
      </c>
    </row>
    <row r="27" spans="1:8" ht="11.45" customHeight="1" x14ac:dyDescent="0.25">
      <c r="A27" s="70">
        <f>IF(D27&lt;&gt;"",COUNTA($D$9:D27),"")</f>
        <v>14</v>
      </c>
      <c r="B27" s="32" t="s">
        <v>128</v>
      </c>
      <c r="C27" s="73">
        <v>6</v>
      </c>
      <c r="D27" s="73">
        <v>20</v>
      </c>
      <c r="E27" s="81">
        <v>34.700000000000003</v>
      </c>
      <c r="F27" s="73">
        <v>1</v>
      </c>
      <c r="G27" s="73">
        <v>1867</v>
      </c>
    </row>
    <row r="28" spans="1:8" ht="11.45" customHeight="1" x14ac:dyDescent="0.2">
      <c r="A28" s="70">
        <f>IF(D28&lt;&gt;"",COUNTA($D$9:D28),"")</f>
        <v>15</v>
      </c>
      <c r="B28" s="32" t="s">
        <v>129</v>
      </c>
      <c r="C28" s="73">
        <v>3</v>
      </c>
      <c r="D28" s="73">
        <v>3</v>
      </c>
      <c r="E28" s="81">
        <v>7.4</v>
      </c>
      <c r="F28" s="73" t="s">
        <v>11</v>
      </c>
      <c r="G28" s="73">
        <v>1398</v>
      </c>
    </row>
    <row r="29" spans="1:8" ht="11.45" customHeight="1" x14ac:dyDescent="0.25">
      <c r="A29" s="70">
        <f>IF(D29&lt;&gt;"",COUNTA($D$9:D29),"")</f>
        <v>16</v>
      </c>
      <c r="B29" s="32" t="s">
        <v>130</v>
      </c>
      <c r="C29" s="73">
        <v>5</v>
      </c>
      <c r="D29" s="73">
        <v>16</v>
      </c>
      <c r="E29" s="81">
        <v>30.4</v>
      </c>
      <c r="F29" s="73" t="s">
        <v>11</v>
      </c>
      <c r="G29" s="73">
        <v>3751</v>
      </c>
    </row>
    <row r="30" spans="1:8" ht="11.45" customHeight="1" x14ac:dyDescent="0.25">
      <c r="A30" s="70">
        <f>IF(D30&lt;&gt;"",COUNTA($D$9:D30),"")</f>
        <v>17</v>
      </c>
      <c r="B30" s="32" t="s">
        <v>131</v>
      </c>
      <c r="C30" s="73">
        <v>6</v>
      </c>
      <c r="D30" s="73">
        <v>16</v>
      </c>
      <c r="E30" s="81">
        <v>25.8</v>
      </c>
      <c r="F30" s="73" t="s">
        <v>11</v>
      </c>
      <c r="G30" s="73">
        <v>4427</v>
      </c>
    </row>
    <row r="31" spans="1:8" ht="11.45" customHeight="1" x14ac:dyDescent="0.25">
      <c r="A31" s="70">
        <f>IF(D31&lt;&gt;"",COUNTA($D$9:D31),"")</f>
        <v>18</v>
      </c>
      <c r="B31" s="32" t="s">
        <v>132</v>
      </c>
      <c r="C31" s="73">
        <v>2</v>
      </c>
      <c r="D31" s="73">
        <v>8</v>
      </c>
      <c r="E31" s="81">
        <v>10.4</v>
      </c>
      <c r="F31" s="73" t="s">
        <v>11</v>
      </c>
      <c r="G31" s="73">
        <v>295</v>
      </c>
    </row>
    <row r="32" spans="1:8" ht="12.6" x14ac:dyDescent="0.25">
      <c r="C32" s="87"/>
      <c r="D32" s="87"/>
      <c r="E32" s="87"/>
      <c r="F32" s="87"/>
      <c r="G32" s="87"/>
    </row>
    <row r="33" spans="3:7" ht="12.6" x14ac:dyDescent="0.25">
      <c r="C33" s="49"/>
      <c r="D33" s="36"/>
      <c r="E33" s="36"/>
      <c r="F33" s="36"/>
      <c r="G33" s="36"/>
    </row>
    <row r="34" spans="3:7" ht="12.6" x14ac:dyDescent="0.25">
      <c r="C34" s="49"/>
      <c r="D34" s="36"/>
      <c r="E34" s="36"/>
      <c r="F34" s="36"/>
      <c r="G34" s="36"/>
    </row>
    <row r="35" spans="3:7" ht="12.6" x14ac:dyDescent="0.25">
      <c r="C35" s="49"/>
      <c r="D35" s="36"/>
      <c r="E35" s="36"/>
      <c r="F35" s="36"/>
      <c r="G35" s="36"/>
    </row>
    <row r="36" spans="3:7" ht="12.6" x14ac:dyDescent="0.25">
      <c r="C36" s="49"/>
      <c r="D36" s="36"/>
      <c r="E36" s="36"/>
      <c r="F36" s="36"/>
      <c r="G36" s="36"/>
    </row>
    <row r="37" spans="3:7" ht="12.6" x14ac:dyDescent="0.25">
      <c r="C37" s="37"/>
    </row>
    <row r="38" spans="3:7" ht="12.6" x14ac:dyDescent="0.25">
      <c r="C38" s="37"/>
    </row>
    <row r="39" spans="3:7" ht="12.6" x14ac:dyDescent="0.25">
      <c r="C39" s="37"/>
    </row>
    <row r="40" spans="3:7" ht="12.6" x14ac:dyDescent="0.25">
      <c r="C40" s="37"/>
    </row>
    <row r="41" spans="3:7" ht="12.6" x14ac:dyDescent="0.25">
      <c r="C41" s="37"/>
    </row>
    <row r="42" spans="3:7" x14ac:dyDescent="0.2">
      <c r="C42" s="37"/>
    </row>
    <row r="43" spans="3:7" x14ac:dyDescent="0.2">
      <c r="C43" s="37"/>
    </row>
    <row r="44" spans="3:7" x14ac:dyDescent="0.2">
      <c r="C44" s="37"/>
    </row>
    <row r="45" spans="3:7" x14ac:dyDescent="0.2">
      <c r="C45" s="37"/>
    </row>
    <row r="46" spans="3:7" x14ac:dyDescent="0.2">
      <c r="C46" s="37"/>
    </row>
    <row r="47" spans="3:7" x14ac:dyDescent="0.2">
      <c r="C47" s="37"/>
    </row>
    <row r="48" spans="3:7" x14ac:dyDescent="0.2">
      <c r="C48" s="37"/>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01&amp;R&amp;7&amp;P</oddFooter>
    <evenFooter>&amp;L&amp;7&amp;P&amp;R&amp;7StatA MV, Statistischer Bericht F213 2021 01</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01/2021</dc:title>
  <dc:subject>Bautätigkeit</dc:subject>
  <dc:creator>FB 431</dc:creator>
  <cp:keywords/>
  <cp:lastModifiedBy>Wank, Annett</cp:lastModifiedBy>
  <cp:lastPrinted>2021-06-16T08:23:41Z</cp:lastPrinted>
  <dcterms:created xsi:type="dcterms:W3CDTF">2021-03-31T05:14:27Z</dcterms:created>
  <dcterms:modified xsi:type="dcterms:W3CDTF">2021-06-17T05:20:40Z</dcterms:modified>
</cp:coreProperties>
</file>